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FE2"/>
  <workbookPr codeName="ThisWorkbook"/>
  <bookViews>
    <workbookView xWindow="240" yWindow="460" windowWidth="27520" windowHeight="1522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<sst xmlns="http://schemas.openxmlformats.org/spreadsheetml/2006/main" count="168" uniqueCount="140">
  <si>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</si>
  <si>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</si>
  <si>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</si>
  <si>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</si>
  <si>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</si>
  <si>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</si>
  <si>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</si>
  <si>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0"/>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</si>
  <si>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</si>
  <si>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</si>
  <si>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</si>
  <si>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</si>
  <si>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</si>
  <si>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</si>
  <si>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</si>
  <si>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UKIP</t>
  </si>
  <si>
    <t>Other</t>
  </si>
  <si>
    <t>Gender</t>
  </si>
  <si>
    <t>Male</t>
  </si>
  <si>
    <t>Female</t>
  </si>
  <si>
    <t>18-24</t>
  </si>
  <si>
    <t>25-34</t>
  </si>
  <si>
    <t>35-44</t>
  </si>
  <si>
    <t>45-54</t>
  </si>
  <si>
    <t>55-64</t>
  </si>
  <si>
    <t>65+</t>
  </si>
  <si>
    <t>Age and Gender</t>
  </si>
  <si>
    <t>Male 18-24</t>
  </si>
  <si>
    <t>Male 25-49</t>
  </si>
  <si>
    <t>Male 50-64</t>
  </si>
  <si>
    <t>Male 65+</t>
  </si>
  <si>
    <t>Female 18-24</t>
  </si>
  <si>
    <t>Female 25-49</t>
  </si>
  <si>
    <t>Female 50-64</t>
  </si>
  <si>
    <t>Female 65+</t>
  </si>
  <si>
    <t>AB</t>
  </si>
  <si>
    <t>C1</t>
  </si>
  <si>
    <t>C2</t>
  </si>
  <si>
    <t>DE</t>
  </si>
  <si>
    <t>Region lived</t>
  </si>
  <si>
    <t>North East</t>
  </si>
  <si>
    <t>North West</t>
  </si>
  <si>
    <t>Yorkshire and the Humber</t>
  </si>
  <si>
    <t>East Midlands</t>
  </si>
  <si>
    <t>West Midlands</t>
  </si>
  <si>
    <t>East of England</t>
  </si>
  <si>
    <t>London</t>
  </si>
  <si>
    <t>South East</t>
  </si>
  <si>
    <t>South West</t>
  </si>
  <si>
    <t>Wales</t>
  </si>
  <si>
    <t>Scotland</t>
  </si>
  <si>
    <t>Northern Ireland</t>
  </si>
  <si>
    <t>Non UK &amp; Invalid</t>
  </si>
  <si>
    <t>Medium</t>
  </si>
  <si>
    <t>Marital status</t>
  </si>
  <si>
    <t>Married</t>
  </si>
  <si>
    <t>Living as married</t>
  </si>
  <si>
    <t>Separated (after being married)</t>
  </si>
  <si>
    <t>Divorced</t>
  </si>
  <si>
    <t>Widowed</t>
  </si>
  <si>
    <t>Never married</t>
  </si>
  <si>
    <t>Civil Partnership</t>
  </si>
  <si>
    <t>Employment Status Main</t>
  </si>
  <si>
    <t>Working full time (30 or more hours per week)</t>
  </si>
  <si>
    <t>Working part time (8-29 hours a week)</t>
  </si>
  <si>
    <t>Working part time (Less than 8 hours a week)</t>
  </si>
  <si>
    <t>Full time student</t>
  </si>
  <si>
    <t>Retired</t>
  </si>
  <si>
    <t>Unemployed</t>
  </si>
  <si>
    <t>Not working</t>
  </si>
  <si>
    <t>Household size - number of children</t>
  </si>
  <si>
    <t>6 or more</t>
  </si>
  <si>
    <t>Don't know</t>
  </si>
  <si>
    <t>Prefer not to say</t>
  </si>
  <si>
    <t>House Tenure</t>
  </si>
  <si>
    <t>Own – outright</t>
  </si>
  <si>
    <t>Own – with a mortgage</t>
  </si>
  <si>
    <t>Own (part-own) – through shared ownership scheme (i.e. pay part mortgage, part rent)</t>
  </si>
  <si>
    <t>Rent – from a private landlord</t>
  </si>
  <si>
    <t>Rent – from my local authority</t>
  </si>
  <si>
    <t>Rent – from a housing association</t>
  </si>
  <si>
    <t>Neither – I live with my parents, family or friends but pay some rent to them</t>
  </si>
  <si>
    <t>Neither – I live rent-free with my parents, family or friends</t>
  </si>
  <si>
    <t>Describe themselves on political scale as...</t>
  </si>
  <si>
    <t>Very left-wing</t>
  </si>
  <si>
    <t>Fairly left-wing</t>
  </si>
  <si>
    <t>Slightly left-of-centre</t>
  </si>
  <si>
    <t>Centre</t>
  </si>
  <si>
    <t>Slightly right-of-centre</t>
  </si>
  <si>
    <t>Fairly right-wing</t>
  </si>
  <si>
    <t>Very right-wing</t>
  </si>
  <si>
    <t>Don’t know</t>
  </si>
  <si>
    <t>General Election vote 2010</t>
  </si>
  <si>
    <t>Did not vote</t>
  </si>
  <si>
    <t>Conservative Party</t>
  </si>
  <si>
    <t>Labour Party</t>
  </si>
  <si>
    <t>Liberal Democrats</t>
  </si>
  <si>
    <t>Scottish National Party</t>
  </si>
  <si>
    <t>Plaid Cymru</t>
  </si>
  <si>
    <t>British National Party (BNP)</t>
  </si>
  <si>
    <t>Green Party</t>
  </si>
  <si>
    <t>Respect</t>
  </si>
  <si>
    <t>United Kingdom Independence Party (UKIP)</t>
  </si>
  <si>
    <t>Some other party</t>
  </si>
  <si>
    <t>Low (0-2)</t>
  </si>
  <si>
    <t>Medium (3-7)</t>
  </si>
  <si>
    <t>High (8-10)</t>
  </si>
  <si>
    <t>"Ashcroft polling"</t>
  </si>
  <si>
    <t>FIELDWORK DATES: 29TH JUNE - 13TH JULY 2017</t>
  </si>
  <si>
    <t>On behalf of Lord Ashcroft Polls</t>
  </si>
  <si>
    <t>© YouGov plc 2017</t>
  </si>
  <si>
    <t>All figures, unless otherwise stated, are from YouGov Plc.  Total sample size was 20,557 adults. Fieldwork was undertaken between 29th June - 13th July 2017.  The survey was carried out online. The figures have been weighted and are representative of all GB adults (aged 18+).</t>
  </si>
  <si>
    <t>Fieldwork: 29th June - 13th July 2017</t>
  </si>
  <si>
    <t>Weighted Sample</t>
  </si>
  <si>
    <t>2015 Vote</t>
  </si>
  <si>
    <t>Sample Size: 20557 GB Adults</t>
  </si>
  <si>
    <t>Age</t>
  </si>
  <si>
    <t>DNV</t>
  </si>
  <si>
    <t>2017 Vote</t>
  </si>
  <si>
    <t>Segment</t>
  </si>
  <si>
    <t>Social Grade</t>
  </si>
  <si>
    <t>Education</t>
  </si>
  <si>
    <t>[Coverage= 88%]</t>
  </si>
  <si>
    <t>[Coverage= 83%]</t>
  </si>
  <si>
    <t>[Coverage= 97%]</t>
  </si>
  <si>
    <t>Political Attention</t>
  </si>
  <si>
    <t>AVERAGE</t>
  </si>
  <si>
    <t>TOTAL OWN</t>
  </si>
  <si>
    <t>TOTAL RENT</t>
  </si>
  <si>
    <t>TOTAL WORKING</t>
  </si>
  <si>
    <t>Low (GCSE or below)</t>
  </si>
  <si>
    <t>High (Degree or above)</t>
  </si>
  <si>
    <t>Lord Ashcroft Polls</t>
  </si>
  <si>
    <t>LD</t>
  </si>
  <si>
    <t>Grn</t>
  </si>
  <si>
    <t>Loyalists</t>
  </si>
  <si>
    <t>Joiners</t>
  </si>
  <si>
    <t>Defectors</t>
  </si>
  <si>
    <t>None</t>
  </si>
  <si>
    <t>Considers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</si>
</sst>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0"/>
    <numFmt numFmtId="184" formatCode="dd\-mmm\-yyyy"/>
    <numFmt numFmtId="185" formatCode="dd/mm/yyyy;@"/>
    <numFmt numFmtId="186" formatCode=";;;"/>
    <numFmt numFmtId="187" formatCode="#"/>
    <numFmt numFmtId="188" formatCode="0.000%"/>
    <numFmt numFmtId="189" formatCode="0.0%"/>
    <numFmt numFmtId="190" formatCode="_(&quot;$&quot;* #,##0.0_);_(&quot;$&quot;* \(#,##0.0\);_(&quot;$&quot;* &quot;-&quot;??_);_(@_)"/>
    <numFmt numFmtId="191" formatCode="_(&quot;$&quot;* #,##0_);_(&quot;$&quot;* \(#,##0\);_(&quot;$&quot;* &quot;-&quot;??_);_(@_)"/>
    <numFmt numFmtId="192" formatCode="_(&quot;$&quot;* #,##0.000_);_(&quot;$&quot;* \(#,##0.000\);_(&quot;$&quot;* &quot;-&quot;??_);_(@_)"/>
    <numFmt numFmtId="193" formatCode="_(&quot;$&quot;* #,##0.0000_);_(&quot;$&quot;* \(#,##0.0000\);_(&quot;$&quot;* &quot;-&quot;??_);_(@_)"/>
    <numFmt numFmtId="194" formatCode="0.0"/>
    <numFmt numFmtId="195" formatCode="0.000"/>
    <numFmt numFmtId="196" formatCode="0.0000"/>
    <numFmt numFmtId="197" formatCode="0.00000"/>
    <numFmt numFmtId="198" formatCode="0.000000"/>
    <numFmt numFmtId="199" formatCode="0.0000%"/>
    <numFmt numFmtId="200" formatCode="0.00000%"/>
    <numFmt numFmtId="201" formatCode="0.000000%"/>
    <numFmt numFmtId="202" formatCode="_(&quot;$&quot;* #,##0.00_);_(&quot;$&quot;* \(#,##0.00\);;_(@_)"/>
    <numFmt numFmtId="203" formatCode="_(&quot;$&quot;* #,##0.00_);_(&quot;$&quot;* \(#,##0.00\);&quot;-&quot;;_(@_)"/>
    <numFmt numFmtId="204" formatCode="0.00%;;&quot;#N/A&quot;"/>
  </numFmts>
  <fonts count="54">
    <font>
      <sz val="8"/>
      <name val="Arial"/>
      <family val="0"/>
    </font>
    <font>
      <sz val="10"/>
      <name val="Arial"/>
      <family val="0"/>
    </font>
    <font>
      <b/>
      <sz val="10"/>
      <name val="Arial"/>
      <family val="2"/>
    </font>
    <font>
      <b/>
      <sz val="20"/>
      <name val="Arial"/>
      <family val="2"/>
    </font>
    <font>
      <b/>
      <sz val="14"/>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b/>
      <sz val="11"/>
      <name val="Garamond"/>
      <family val="0"/>
    </font>
    <font>
      <sz val="11"/>
      <name val="Garamond"/>
      <family val="0"/>
    </font>
    <font>
      <b/>
      <sz val="11"/>
      <color indexed="16"/>
      <name val="Garamond"/>
      <family val="0"/>
    </font>
    <font>
      <b/>
      <sz val="11"/>
      <color indexed="55"/>
      <name val="Garamond"/>
      <family val="0"/>
    </font>
    <font>
      <sz val="11"/>
      <color indexed="55"/>
      <name val="Garamond"/>
      <family val="0"/>
    </font>
    <font>
      <i/>
      <sz val="11"/>
      <name val="Garamon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b/>
      <sz val="20"/>
      <color indexed="49"/>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20"/>
      <color theme="3" tint="0.399980008602142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7" fillId="29" borderId="0">
      <alignment horizontal="center" vertical="center" shrinkToFit="1"/>
      <protection/>
    </xf>
    <xf numFmtId="0" fontId="1" fillId="29" borderId="0" applyAlignment="0">
      <protection/>
    </xf>
    <xf numFmtId="0" fontId="8" fillId="29" borderId="0">
      <alignment horizontal="center" vertical="center"/>
      <protection/>
    </xf>
    <xf numFmtId="0" fontId="39" fillId="30" borderId="1" applyNumberFormat="0" applyAlignment="0" applyProtection="0"/>
    <xf numFmtId="0" fontId="40" fillId="3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8">
    <xf numFmtId="0" fontId="0" fillId="0" borderId="0" xfId="0" applyAlignment="1">
      <alignment/>
    </xf>
    <xf numFmtId="0" fontId="1" fillId="0" borderId="0" xfId="62" applyAlignment="1">
      <alignment/>
      <protection/>
    </xf>
    <xf numFmtId="0" fontId="1" fillId="0" borderId="0" xfId="62">
      <alignment/>
      <protection/>
    </xf>
    <xf numFmtId="0" fontId="3" fillId="0" borderId="0" xfId="62" applyFont="1" applyAlignment="1">
      <alignment horizontal="center"/>
      <protection/>
    </xf>
    <xf numFmtId="0" fontId="4" fillId="0" borderId="0" xfId="62" applyFont="1" applyAlignment="1">
      <alignment horizontal="center"/>
      <protection/>
    </xf>
    <xf numFmtId="0" fontId="5"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53" fillId="0" borderId="0" xfId="63" applyFont="1" applyBorder="1" applyAlignment="1">
      <alignment horizontal="left" vertical="center"/>
      <protection/>
    </xf>
    <xf numFmtId="0" fontId="11" fillId="0" borderId="0" xfId="63" applyFont="1" applyBorder="1" applyAlignment="1">
      <alignment horizontal="left" vertical="center" wrapText="1"/>
      <protection/>
    </xf>
    <xf numFmtId="0" fontId="12" fillId="0" borderId="0" xfId="0" applyFont="1" applyAlignment="1">
      <alignment vertical="center"/>
    </xf>
    <xf numFmtId="0" fontId="11" fillId="0" borderId="0" xfId="63" applyFont="1" applyBorder="1" applyAlignment="1">
      <alignment horizontal="left" vertical="center"/>
      <protection/>
    </xf>
    <xf numFmtId="0" fontId="11" fillId="0" borderId="0" xfId="0" applyFont="1" applyAlignment="1">
      <alignment vertical="center"/>
    </xf>
    <xf numFmtId="49" fontId="11" fillId="0" borderId="10" xfId="0" applyNumberFormat="1" applyFont="1" applyBorder="1" applyAlignment="1">
      <alignment horizontal="center" vertical="center" wrapText="1"/>
    </xf>
    <xf numFmtId="49" fontId="11" fillId="0" borderId="0" xfId="0" applyNumberFormat="1" applyFont="1" applyAlignment="1">
      <alignment horizontal="center" vertical="center"/>
    </xf>
    <xf numFmtId="0" fontId="13" fillId="0" borderId="0" xfId="0" applyFont="1" applyAlignment="1">
      <alignment horizontal="right" vertical="center"/>
    </xf>
    <xf numFmtId="1" fontId="11"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0" fontId="14" fillId="0" borderId="0" xfId="0" applyFont="1" applyAlignment="1">
      <alignment horizontal="right" vertical="center"/>
    </xf>
    <xf numFmtId="1" fontId="14" fillId="0" borderId="10" xfId="0" applyNumberFormat="1" applyFont="1" applyBorder="1" applyAlignment="1">
      <alignment horizontal="center" vertical="center" wrapText="1"/>
    </xf>
    <xf numFmtId="1" fontId="15" fillId="0" borderId="10" xfId="0" applyNumberFormat="1" applyFont="1" applyBorder="1" applyAlignment="1">
      <alignment horizontal="center" vertical="center" wrapText="1"/>
    </xf>
    <xf numFmtId="0" fontId="15" fillId="0" borderId="0" xfId="0" applyFont="1" applyAlignment="1">
      <alignment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right" vertical="center" wrapText="1"/>
    </xf>
    <xf numFmtId="1" fontId="11" fillId="0" borderId="0" xfId="0" applyNumberFormat="1" applyFont="1" applyAlignment="1">
      <alignment horizontal="center" vertical="center"/>
    </xf>
    <xf numFmtId="1" fontId="12" fillId="0" borderId="11" xfId="0" applyNumberFormat="1" applyFont="1" applyBorder="1" applyAlignment="1">
      <alignment horizontal="center" vertical="center"/>
    </xf>
    <xf numFmtId="1" fontId="12" fillId="0" borderId="0" xfId="0" applyNumberFormat="1" applyFont="1" applyAlignment="1">
      <alignment horizontal="center" vertical="center"/>
    </xf>
    <xf numFmtId="1" fontId="12" fillId="0" borderId="0" xfId="0" applyNumberFormat="1" applyFont="1" applyAlignment="1">
      <alignment horizontal="center"/>
    </xf>
    <xf numFmtId="0" fontId="12" fillId="0" borderId="0" xfId="0" applyFont="1" applyAlignment="1">
      <alignment/>
    </xf>
    <xf numFmtId="1" fontId="12" fillId="0" borderId="0" xfId="0" applyNumberFormat="1" applyFont="1" applyBorder="1" applyAlignment="1">
      <alignment horizontal="center" vertical="center"/>
    </xf>
    <xf numFmtId="0" fontId="11" fillId="8" borderId="0" xfId="0" applyFont="1" applyFill="1" applyAlignment="1">
      <alignment horizontal="right" vertical="center" wrapText="1"/>
    </xf>
    <xf numFmtId="1" fontId="11" fillId="8" borderId="0" xfId="0" applyNumberFormat="1" applyFont="1" applyFill="1" applyAlignment="1">
      <alignment horizontal="center" vertical="center"/>
    </xf>
    <xf numFmtId="0" fontId="11" fillId="0" borderId="0" xfId="0" applyFont="1" applyAlignment="1">
      <alignment horizontal="left" vertical="center"/>
    </xf>
    <xf numFmtId="0" fontId="16" fillId="0" borderId="0" xfId="0" applyFont="1" applyAlignment="1">
      <alignment horizontal="left" vertical="center" wrapText="1"/>
    </xf>
    <xf numFmtId="1" fontId="11" fillId="8" borderId="0" xfId="0" applyNumberFormat="1"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vertical="center" wrapText="1"/>
    </xf>
    <xf numFmtId="49" fontId="11"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1"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886450" y="161925"/>
          <a:ext cx="1619250" cy="657225"/>
        </a:xfrm>
        <a:prstGeom prst="rect">
          <a:avLst/>
        </a:prstGeom>
        <a:noFill/>
        <a:ln w="9525" cmpd="sng">
          <a:noFill/>
        </a:ln>
      </xdr:spPr>
    </xdr:pic>
    <xdr:clientData/>
  </xdr:twoCellAnchor>
  <xdr:twoCellAnchor>
    <xdr:from>
      <xdr:col>12</xdr:col>
      <xdr:colOff>0</xdr:colOff>
      <xdr:row>14</xdr:row>
      <xdr:rowOff>133350</xdr:rowOff>
    </xdr:from>
    <xdr:to>
      <xdr:col>12</xdr:col>
      <xdr:colOff>0</xdr:colOff>
      <xdr:row>16</xdr:row>
      <xdr:rowOff>95250</xdr:rowOff>
    </xdr:to>
    <xdr:sp>
      <xdr:nvSpPr>
        <xdr:cNvPr id="2" name="Text Box 4"/>
        <xdr:cNvSpPr txBox="1">
          <a:spLocks noChangeArrowheads="1"/>
        </xdr:cNvSpPr>
      </xdr:nvSpPr>
      <xdr:spPr>
        <a:xfrm>
          <a:off x="8001000" y="2619375"/>
          <a:ext cx="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7953375</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62950" y="66675"/>
          <a:ext cx="16192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A1" sqref="A1"/>
    </sheetView>
  </sheetViews>
  <sheetFormatPr defaultColWidth="11.832031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4.75">
      <c r="A8" s="1"/>
      <c r="B8" s="1"/>
      <c r="C8" s="1"/>
      <c r="D8" s="1"/>
      <c r="G8" s="3" t="s">
        <v>107</v>
      </c>
    </row>
    <row r="9" spans="1:7" ht="18">
      <c r="A9" s="1"/>
      <c r="B9" s="1"/>
      <c r="C9" s="1"/>
      <c r="D9" s="1"/>
      <c r="G9" s="4" t="s">
        <v>108</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19.5">
      <c r="C25" s="5" t="s">
        <v>0</v>
      </c>
    </row>
    <row r="26" ht="19.5">
      <c r="C26" s="5" t="s">
        <v>109</v>
      </c>
    </row>
    <row r="30" ht="12.75">
      <c r="C30" s="6" t="s">
        <v>110</v>
      </c>
    </row>
  </sheetData>
  <sheetProtection/>
  <printOptions/>
  <pageMargins left="0.1968503937007874" right="0.1968503937007874" top="0.1968503937007874" bottom="0.1968503937007874" header="0" footer="0"/>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64">
      <selection activeCell="A1" sqref="A1"/>
    </sheetView>
  </sheetViews>
  <sheetFormatPr defaultColWidth="8.83203125" defaultRowHeight="11.25"/>
  <cols>
    <col min="1" max="1" width="7.16015625" style="0" customWidth="1"/>
    <col min="2" max="2" width="146.16015625" style="7" customWidth="1"/>
    <col min="3" max="4" width="10.66015625" style="0" customWidth="1"/>
    <col min="5" max="5" width="1.66796875" style="0" customWidth="1"/>
    <col min="6" max="16384" width="8.66015625" style="0" customWidth="1"/>
  </cols>
  <sheetData>
    <row r="1" ht="38.25" customHeight="1"/>
    <row r="2" ht="18.75" customHeight="1">
      <c r="B2" s="8" t="s">
        <v>1</v>
      </c>
    </row>
    <row r="3" ht="31.5" customHeight="1">
      <c r="B3" s="9" t="s">
        <v>7</v>
      </c>
    </row>
    <row r="4" ht="82.5" customHeight="1">
      <c r="B4" s="9" t="s">
        <v>10</v>
      </c>
    </row>
    <row r="5" ht="31.5" customHeight="1">
      <c r="B5" s="9" t="s">
        <v>2</v>
      </c>
    </row>
    <row r="6" ht="31.5" customHeight="1">
      <c r="B6" s="9" t="s">
        <v>8</v>
      </c>
    </row>
    <row r="7" ht="43.5" customHeight="1">
      <c r="B7" s="10" t="s">
        <v>6</v>
      </c>
    </row>
    <row r="8" ht="31.5" customHeight="1">
      <c r="B8" s="11" t="s">
        <v>111</v>
      </c>
    </row>
    <row r="9" ht="43.5" customHeight="1"/>
    <row r="10" ht="25.5">
      <c r="B10" s="9" t="s">
        <v>12</v>
      </c>
    </row>
    <row r="11" ht="39">
      <c r="B11" s="9" t="s">
        <v>11</v>
      </c>
    </row>
    <row r="13" ht="25.5">
      <c r="B13" s="11" t="s">
        <v>9</v>
      </c>
    </row>
  </sheetData>
  <sheetProtection/>
  <printOptions/>
  <pageMargins left="0.1968503937007874" right="0.1968503937007874" top="0.3937007874015748" bottom="0.3937007874015748" header="0" footer="0.1968503937007874"/>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tabColor indexed="33"/>
  </sheetPr>
  <dimension ref="A1:U136"/>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9" sqref="A9"/>
    </sheetView>
  </sheetViews>
  <sheetFormatPr defaultColWidth="9.33203125" defaultRowHeight="11.25"/>
  <cols>
    <col min="1" max="1" width="35.16015625" style="12" customWidth="1"/>
    <col min="2" max="2" width="13.16015625" style="12" customWidth="1"/>
    <col min="3" max="5" width="6.66015625" style="12" bestFit="1" customWidth="1"/>
    <col min="6" max="6" width="7.66015625" style="12" customWidth="1"/>
    <col min="7" max="7" width="6" style="12" bestFit="1" customWidth="1"/>
    <col min="8" max="8" width="9" style="12" customWidth="1"/>
    <col min="9" max="9" width="8.16015625" style="12" customWidth="1"/>
    <col min="10" max="12" width="6.66015625" style="12" bestFit="1" customWidth="1"/>
    <col min="13" max="13" width="8.16015625" style="12" customWidth="1"/>
    <col min="14" max="14" width="6" style="12" bestFit="1" customWidth="1"/>
    <col min="15" max="15" width="8.5" style="12" customWidth="1"/>
    <col min="16" max="16" width="8" style="12" customWidth="1"/>
    <col min="17" max="17" width="12" style="12" customWidth="1"/>
    <col min="18" max="18" width="10" style="12" customWidth="1"/>
    <col min="19" max="19" width="14.5" style="12" customWidth="1"/>
    <col min="20" max="20" width="14.16015625" style="12" customWidth="1"/>
    <col min="21" max="21" width="8" style="12" bestFit="1" customWidth="1"/>
    <col min="22" max="30" width="9.16015625" style="12" customWidth="1"/>
    <col min="31" max="16384" width="9.16015625" style="12" customWidth="1"/>
  </cols>
  <sheetData>
    <row r="1" ht="24.75">
      <c r="A1" s="14" t="s">
        <v>132</v>
      </c>
    </row>
    <row r="2" ht="12.75">
      <c r="A2" s="13"/>
    </row>
    <row r="3" s="16" customFormat="1" ht="30">
      <c r="A3" s="15" t="s">
        <v>115</v>
      </c>
    </row>
    <row r="4" s="16" customFormat="1" ht="15">
      <c r="A4" s="17" t="s">
        <v>112</v>
      </c>
    </row>
    <row r="5" spans="2:21" s="18" customFormat="1" ht="15">
      <c r="B5" s="19"/>
      <c r="C5" s="47" t="s">
        <v>118</v>
      </c>
      <c r="D5" s="47"/>
      <c r="E5" s="47"/>
      <c r="F5" s="47"/>
      <c r="G5" s="47"/>
      <c r="H5" s="47"/>
      <c r="I5" s="47"/>
      <c r="J5" s="45" t="s">
        <v>114</v>
      </c>
      <c r="K5" s="46"/>
      <c r="L5" s="46"/>
      <c r="M5" s="46"/>
      <c r="N5" s="46"/>
      <c r="O5" s="46"/>
      <c r="P5" s="46"/>
      <c r="Q5" s="45" t="s">
        <v>119</v>
      </c>
      <c r="R5" s="46"/>
      <c r="S5" s="46"/>
      <c r="T5" s="46"/>
      <c r="U5" s="46"/>
    </row>
    <row r="6" spans="1:21" s="18" customFormat="1" ht="30">
      <c r="A6" s="20"/>
      <c r="B6" s="19" t="s">
        <v>5</v>
      </c>
      <c r="C6" s="19" t="s">
        <v>13</v>
      </c>
      <c r="D6" s="19" t="s">
        <v>14</v>
      </c>
      <c r="E6" s="19" t="s">
        <v>133</v>
      </c>
      <c r="F6" s="19" t="s">
        <v>15</v>
      </c>
      <c r="G6" s="19" t="s">
        <v>134</v>
      </c>
      <c r="H6" s="19" t="s">
        <v>16</v>
      </c>
      <c r="I6" s="19" t="s">
        <v>117</v>
      </c>
      <c r="J6" s="19" t="s">
        <v>13</v>
      </c>
      <c r="K6" s="19" t="s">
        <v>14</v>
      </c>
      <c r="L6" s="19" t="s">
        <v>133</v>
      </c>
      <c r="M6" s="19" t="s">
        <v>15</v>
      </c>
      <c r="N6" s="19" t="s">
        <v>134</v>
      </c>
      <c r="O6" s="19" t="s">
        <v>16</v>
      </c>
      <c r="P6" s="19" t="s">
        <v>117</v>
      </c>
      <c r="Q6" s="19" t="s">
        <v>135</v>
      </c>
      <c r="R6" s="19" t="s">
        <v>136</v>
      </c>
      <c r="S6" s="19" t="s">
        <v>137</v>
      </c>
      <c r="T6" s="19" t="s">
        <v>139</v>
      </c>
      <c r="U6" s="19" t="s">
        <v>138</v>
      </c>
    </row>
    <row r="7" spans="1:21" s="16" customFormat="1" ht="15">
      <c r="A7" s="21" t="s">
        <v>113</v>
      </c>
      <c r="B7" s="22">
        <v>20557</v>
      </c>
      <c r="C7" s="23">
        <v>6146</v>
      </c>
      <c r="D7" s="23">
        <v>5836</v>
      </c>
      <c r="E7" s="23">
        <v>1110</v>
      </c>
      <c r="F7" s="23">
        <v>280</v>
      </c>
      <c r="G7" s="23">
        <v>229</v>
      </c>
      <c r="H7" s="23">
        <v>647</v>
      </c>
      <c r="I7" s="23">
        <v>6305</v>
      </c>
      <c r="J7" s="23">
        <v>5216</v>
      </c>
      <c r="K7" s="23">
        <v>4050</v>
      </c>
      <c r="L7" s="23">
        <v>1055</v>
      </c>
      <c r="M7" s="23">
        <v>1841</v>
      </c>
      <c r="N7" s="23">
        <v>607</v>
      </c>
      <c r="O7" s="23">
        <v>798</v>
      </c>
      <c r="P7" s="23">
        <v>6991</v>
      </c>
      <c r="Q7" s="23">
        <v>4011</v>
      </c>
      <c r="R7" s="23">
        <v>2135</v>
      </c>
      <c r="S7" s="23">
        <v>1205</v>
      </c>
      <c r="T7" s="23">
        <v>1014</v>
      </c>
      <c r="U7" s="23">
        <v>13206</v>
      </c>
    </row>
    <row r="8" spans="1:21" s="27" customFormat="1" ht="15">
      <c r="A8" s="24" t="s">
        <v>3</v>
      </c>
      <c r="B8" s="25">
        <v>20557</v>
      </c>
      <c r="C8" s="26">
        <v>6855</v>
      </c>
      <c r="D8" s="26">
        <v>7433</v>
      </c>
      <c r="E8" s="26">
        <v>1533</v>
      </c>
      <c r="F8" s="26">
        <v>426</v>
      </c>
      <c r="G8" s="26">
        <v>366</v>
      </c>
      <c r="H8" s="26">
        <v>1083</v>
      </c>
      <c r="I8" s="26">
        <v>2857</v>
      </c>
      <c r="J8" s="26">
        <v>5913</v>
      </c>
      <c r="K8" s="26">
        <v>5110</v>
      </c>
      <c r="L8" s="26">
        <v>1362</v>
      </c>
      <c r="M8" s="26">
        <v>2065</v>
      </c>
      <c r="N8" s="26">
        <v>790</v>
      </c>
      <c r="O8" s="26">
        <v>1121</v>
      </c>
      <c r="P8" s="26">
        <v>4196</v>
      </c>
      <c r="Q8" s="26">
        <v>4561</v>
      </c>
      <c r="R8" s="26">
        <v>2294</v>
      </c>
      <c r="S8" s="26">
        <v>1352</v>
      </c>
      <c r="T8" s="26">
        <v>1014</v>
      </c>
      <c r="U8" s="26">
        <v>12350</v>
      </c>
    </row>
    <row r="9" spans="2:21" s="16" customFormat="1" ht="15">
      <c r="B9" s="28" t="s">
        <v>4</v>
      </c>
      <c r="C9" s="29" t="s">
        <v>4</v>
      </c>
      <c r="D9" s="29" t="s">
        <v>4</v>
      </c>
      <c r="E9" s="29" t="s">
        <v>4</v>
      </c>
      <c r="F9" s="29" t="s">
        <v>4</v>
      </c>
      <c r="G9" s="29" t="s">
        <v>4</v>
      </c>
      <c r="H9" s="29" t="s">
        <v>4</v>
      </c>
      <c r="I9" s="29" t="s">
        <v>4</v>
      </c>
      <c r="J9" s="29" t="s">
        <v>4</v>
      </c>
      <c r="K9" s="29" t="s">
        <v>4</v>
      </c>
      <c r="L9" s="29" t="s">
        <v>4</v>
      </c>
      <c r="M9" s="29" t="s">
        <v>4</v>
      </c>
      <c r="N9" s="29" t="s">
        <v>4</v>
      </c>
      <c r="O9" s="29" t="s">
        <v>4</v>
      </c>
      <c r="P9" s="29" t="s">
        <v>4</v>
      </c>
      <c r="Q9" s="29" t="s">
        <v>4</v>
      </c>
      <c r="R9" s="29" t="s">
        <v>4</v>
      </c>
      <c r="S9" s="29" t="s">
        <v>4</v>
      </c>
      <c r="U9" s="29" t="s">
        <v>4</v>
      </c>
    </row>
    <row r="10" s="16" customFormat="1" ht="15"/>
    <row r="11" spans="1:2" s="16" customFormat="1" ht="15">
      <c r="A11" s="30" t="s">
        <v>17</v>
      </c>
      <c r="B11" s="18"/>
    </row>
    <row r="12" spans="1:21" s="16" customFormat="1" ht="15">
      <c r="A12" s="31" t="s">
        <v>18</v>
      </c>
      <c r="B12" s="32">
        <v>48</v>
      </c>
      <c r="C12" s="33">
        <v>50</v>
      </c>
      <c r="D12" s="34">
        <v>46</v>
      </c>
      <c r="E12" s="34">
        <v>53</v>
      </c>
      <c r="F12" s="34">
        <v>59</v>
      </c>
      <c r="G12" s="34">
        <v>53</v>
      </c>
      <c r="H12" s="34">
        <v>53</v>
      </c>
      <c r="I12" s="34">
        <v>47</v>
      </c>
      <c r="J12" s="33">
        <v>49</v>
      </c>
      <c r="K12" s="34">
        <v>46</v>
      </c>
      <c r="L12" s="34">
        <v>50</v>
      </c>
      <c r="M12" s="34">
        <v>56</v>
      </c>
      <c r="N12" s="34">
        <v>47</v>
      </c>
      <c r="O12" s="34">
        <v>51</v>
      </c>
      <c r="P12" s="34">
        <v>47</v>
      </c>
      <c r="Q12" s="33">
        <v>49</v>
      </c>
      <c r="R12" s="34">
        <v>53</v>
      </c>
      <c r="S12" s="34">
        <v>49</v>
      </c>
      <c r="T12" s="34">
        <v>52</v>
      </c>
      <c r="U12" s="34">
        <v>48</v>
      </c>
    </row>
    <row r="13" spans="1:21" s="16" customFormat="1" ht="15">
      <c r="A13" s="31" t="s">
        <v>19</v>
      </c>
      <c r="B13" s="32">
        <v>52</v>
      </c>
      <c r="C13" s="33">
        <v>50</v>
      </c>
      <c r="D13" s="34">
        <v>54</v>
      </c>
      <c r="E13" s="34">
        <v>47</v>
      </c>
      <c r="F13" s="34">
        <v>41</v>
      </c>
      <c r="G13" s="34">
        <v>47</v>
      </c>
      <c r="H13" s="34">
        <v>47</v>
      </c>
      <c r="I13" s="34">
        <v>53</v>
      </c>
      <c r="J13" s="33">
        <v>51</v>
      </c>
      <c r="K13" s="34">
        <v>54</v>
      </c>
      <c r="L13" s="34">
        <v>50</v>
      </c>
      <c r="M13" s="34">
        <v>44</v>
      </c>
      <c r="N13" s="34">
        <v>53</v>
      </c>
      <c r="O13" s="34">
        <v>49</v>
      </c>
      <c r="P13" s="34">
        <v>53</v>
      </c>
      <c r="Q13" s="33">
        <v>51</v>
      </c>
      <c r="R13" s="34">
        <v>47</v>
      </c>
      <c r="S13" s="34">
        <v>51</v>
      </c>
      <c r="T13" s="34">
        <v>48</v>
      </c>
      <c r="U13" s="34">
        <v>52</v>
      </c>
    </row>
    <row r="14" s="16" customFormat="1" ht="15"/>
    <row r="15" spans="1:2" s="16" customFormat="1" ht="15">
      <c r="A15" s="30" t="s">
        <v>116</v>
      </c>
      <c r="B15" s="18"/>
    </row>
    <row r="16" spans="1:21" s="16" customFormat="1" ht="15">
      <c r="A16" s="31" t="s">
        <v>20</v>
      </c>
      <c r="B16" s="32">
        <v>12</v>
      </c>
      <c r="C16" s="33">
        <v>4</v>
      </c>
      <c r="D16" s="34">
        <v>16</v>
      </c>
      <c r="E16" s="34">
        <v>9</v>
      </c>
      <c r="F16" s="34">
        <v>2</v>
      </c>
      <c r="G16" s="34">
        <v>13</v>
      </c>
      <c r="H16" s="34">
        <v>8</v>
      </c>
      <c r="I16" s="34">
        <v>16</v>
      </c>
      <c r="J16" s="33">
        <v>4</v>
      </c>
      <c r="K16" s="34">
        <v>10</v>
      </c>
      <c r="L16" s="34">
        <v>6</v>
      </c>
      <c r="M16" s="34">
        <v>3</v>
      </c>
      <c r="N16" s="34">
        <v>17</v>
      </c>
      <c r="O16" s="34">
        <v>5</v>
      </c>
      <c r="P16" s="34">
        <v>22</v>
      </c>
      <c r="Q16" s="33">
        <v>2</v>
      </c>
      <c r="R16" s="34">
        <v>7</v>
      </c>
      <c r="S16" s="34">
        <v>8</v>
      </c>
      <c r="T16" s="35">
        <v>9</v>
      </c>
      <c r="U16" s="34">
        <v>15</v>
      </c>
    </row>
    <row r="17" spans="1:21" s="16" customFormat="1" ht="15">
      <c r="A17" s="31" t="s">
        <v>21</v>
      </c>
      <c r="B17" s="32">
        <v>15</v>
      </c>
      <c r="C17" s="33">
        <v>7</v>
      </c>
      <c r="D17" s="34">
        <v>19</v>
      </c>
      <c r="E17" s="34">
        <v>14</v>
      </c>
      <c r="F17" s="34">
        <v>7</v>
      </c>
      <c r="G17" s="34">
        <v>17</v>
      </c>
      <c r="H17" s="34">
        <v>15</v>
      </c>
      <c r="I17" s="34">
        <v>21</v>
      </c>
      <c r="J17" s="33">
        <v>10</v>
      </c>
      <c r="K17" s="34">
        <v>16</v>
      </c>
      <c r="L17" s="34">
        <v>13</v>
      </c>
      <c r="M17" s="34">
        <v>5</v>
      </c>
      <c r="N17" s="34">
        <v>24</v>
      </c>
      <c r="O17" s="34">
        <v>14</v>
      </c>
      <c r="P17" s="34">
        <v>22</v>
      </c>
      <c r="Q17" s="33">
        <v>7</v>
      </c>
      <c r="R17" s="34">
        <v>8</v>
      </c>
      <c r="S17" s="34">
        <v>21</v>
      </c>
      <c r="T17" s="35">
        <v>11</v>
      </c>
      <c r="U17" s="34">
        <v>19</v>
      </c>
    </row>
    <row r="18" spans="1:21" s="16" customFormat="1" ht="15">
      <c r="A18" s="31" t="s">
        <v>22</v>
      </c>
      <c r="B18" s="32">
        <v>17</v>
      </c>
      <c r="C18" s="33">
        <v>12</v>
      </c>
      <c r="D18" s="34">
        <v>17</v>
      </c>
      <c r="E18" s="34">
        <v>18</v>
      </c>
      <c r="F18" s="34">
        <v>14</v>
      </c>
      <c r="G18" s="34">
        <v>19</v>
      </c>
      <c r="H18" s="34">
        <v>18</v>
      </c>
      <c r="I18" s="34">
        <v>21</v>
      </c>
      <c r="J18" s="33">
        <v>13</v>
      </c>
      <c r="K18" s="34">
        <v>17</v>
      </c>
      <c r="L18" s="34">
        <v>16</v>
      </c>
      <c r="M18" s="34">
        <v>12</v>
      </c>
      <c r="N18" s="34">
        <v>18</v>
      </c>
      <c r="O18" s="34">
        <v>17</v>
      </c>
      <c r="P18" s="34">
        <v>21</v>
      </c>
      <c r="Q18" s="33">
        <v>12</v>
      </c>
      <c r="R18" s="34">
        <v>14</v>
      </c>
      <c r="S18" s="34">
        <v>18</v>
      </c>
      <c r="T18" s="35">
        <v>18</v>
      </c>
      <c r="U18" s="34">
        <v>19</v>
      </c>
    </row>
    <row r="19" spans="1:21" s="16" customFormat="1" ht="15">
      <c r="A19" s="31" t="s">
        <v>23</v>
      </c>
      <c r="B19" s="32">
        <v>17</v>
      </c>
      <c r="C19" s="33">
        <v>17</v>
      </c>
      <c r="D19" s="34">
        <v>18</v>
      </c>
      <c r="E19" s="34">
        <v>17</v>
      </c>
      <c r="F19" s="34">
        <v>20</v>
      </c>
      <c r="G19" s="34">
        <v>17</v>
      </c>
      <c r="H19" s="34">
        <v>22</v>
      </c>
      <c r="I19" s="34">
        <v>17</v>
      </c>
      <c r="J19" s="33">
        <v>16</v>
      </c>
      <c r="K19" s="34">
        <v>19</v>
      </c>
      <c r="L19" s="34">
        <v>17</v>
      </c>
      <c r="M19" s="34">
        <v>23</v>
      </c>
      <c r="N19" s="34">
        <v>13</v>
      </c>
      <c r="O19" s="34">
        <v>22</v>
      </c>
      <c r="P19" s="34">
        <v>16</v>
      </c>
      <c r="Q19" s="33">
        <v>16</v>
      </c>
      <c r="R19" s="34">
        <v>18</v>
      </c>
      <c r="S19" s="34">
        <v>17</v>
      </c>
      <c r="T19" s="35">
        <v>23</v>
      </c>
      <c r="U19" s="34">
        <v>18</v>
      </c>
    </row>
    <row r="20" spans="1:21" s="16" customFormat="1" ht="15">
      <c r="A20" s="31" t="s">
        <v>24</v>
      </c>
      <c r="B20" s="32">
        <v>17</v>
      </c>
      <c r="C20" s="33">
        <v>22</v>
      </c>
      <c r="D20" s="34">
        <v>16</v>
      </c>
      <c r="E20" s="34">
        <v>20</v>
      </c>
      <c r="F20" s="34">
        <v>30</v>
      </c>
      <c r="G20" s="34">
        <v>19</v>
      </c>
      <c r="H20" s="34">
        <v>19</v>
      </c>
      <c r="I20" s="34">
        <v>13</v>
      </c>
      <c r="J20" s="33">
        <v>21</v>
      </c>
      <c r="K20" s="34">
        <v>19</v>
      </c>
      <c r="L20" s="34">
        <v>24</v>
      </c>
      <c r="M20" s="34">
        <v>24</v>
      </c>
      <c r="N20" s="34">
        <v>16</v>
      </c>
      <c r="O20" s="34">
        <v>23</v>
      </c>
      <c r="P20" s="34">
        <v>10</v>
      </c>
      <c r="Q20" s="33">
        <v>22</v>
      </c>
      <c r="R20" s="34">
        <v>22</v>
      </c>
      <c r="S20" s="34">
        <v>17</v>
      </c>
      <c r="T20" s="35">
        <v>18</v>
      </c>
      <c r="U20" s="34">
        <v>15</v>
      </c>
    </row>
    <row r="21" spans="1:21" s="16" customFormat="1" ht="15">
      <c r="A21" s="31" t="s">
        <v>25</v>
      </c>
      <c r="B21" s="32">
        <v>21</v>
      </c>
      <c r="C21" s="33">
        <v>38</v>
      </c>
      <c r="D21" s="34">
        <v>14</v>
      </c>
      <c r="E21" s="34">
        <v>22</v>
      </c>
      <c r="F21" s="34">
        <v>28</v>
      </c>
      <c r="G21" s="34">
        <v>15</v>
      </c>
      <c r="H21" s="34">
        <v>17</v>
      </c>
      <c r="I21" s="34">
        <v>11</v>
      </c>
      <c r="J21" s="33">
        <v>36</v>
      </c>
      <c r="K21" s="34">
        <v>19</v>
      </c>
      <c r="L21" s="34">
        <v>23</v>
      </c>
      <c r="M21" s="34">
        <v>32</v>
      </c>
      <c r="N21" s="34">
        <v>12</v>
      </c>
      <c r="O21" s="34">
        <v>20</v>
      </c>
      <c r="P21" s="34">
        <v>9</v>
      </c>
      <c r="Q21" s="33">
        <v>41</v>
      </c>
      <c r="R21" s="34">
        <v>31</v>
      </c>
      <c r="S21" s="34">
        <v>19</v>
      </c>
      <c r="T21" s="35">
        <v>20</v>
      </c>
      <c r="U21" s="34">
        <v>13</v>
      </c>
    </row>
    <row r="22" s="16" customFormat="1" ht="15">
      <c r="T22" s="36"/>
    </row>
    <row r="23" spans="1:20" s="16" customFormat="1" ht="15">
      <c r="A23" s="30" t="s">
        <v>26</v>
      </c>
      <c r="B23" s="18"/>
      <c r="T23" s="36"/>
    </row>
    <row r="24" spans="1:21" s="16" customFormat="1" ht="15">
      <c r="A24" s="31" t="s">
        <v>27</v>
      </c>
      <c r="B24" s="32">
        <v>6</v>
      </c>
      <c r="C24" s="33">
        <v>3</v>
      </c>
      <c r="D24" s="34">
        <v>7</v>
      </c>
      <c r="E24" s="34">
        <v>5</v>
      </c>
      <c r="F24" s="34">
        <v>1</v>
      </c>
      <c r="G24" s="34">
        <v>7</v>
      </c>
      <c r="H24" s="34">
        <v>5</v>
      </c>
      <c r="I24" s="34">
        <v>8</v>
      </c>
      <c r="J24" s="33">
        <v>2</v>
      </c>
      <c r="K24" s="34">
        <v>5</v>
      </c>
      <c r="L24" s="34">
        <v>3</v>
      </c>
      <c r="M24" s="34">
        <v>2</v>
      </c>
      <c r="N24" s="34">
        <v>8</v>
      </c>
      <c r="O24" s="34">
        <v>3</v>
      </c>
      <c r="P24" s="34">
        <v>11</v>
      </c>
      <c r="Q24" s="33">
        <v>1</v>
      </c>
      <c r="R24" s="34">
        <v>5</v>
      </c>
      <c r="S24" s="34">
        <v>4</v>
      </c>
      <c r="T24" s="35">
        <v>6</v>
      </c>
      <c r="U24" s="34">
        <v>7</v>
      </c>
    </row>
    <row r="25" spans="1:21" s="16" customFormat="1" ht="15">
      <c r="A25" s="31" t="s">
        <v>28</v>
      </c>
      <c r="B25" s="32">
        <v>21</v>
      </c>
      <c r="C25" s="33">
        <v>16</v>
      </c>
      <c r="D25" s="34">
        <v>22</v>
      </c>
      <c r="E25" s="34">
        <v>23</v>
      </c>
      <c r="F25" s="34">
        <v>19</v>
      </c>
      <c r="G25" s="34">
        <v>26</v>
      </c>
      <c r="H25" s="34">
        <v>26</v>
      </c>
      <c r="I25" s="34">
        <v>25</v>
      </c>
      <c r="J25" s="33">
        <v>17</v>
      </c>
      <c r="K25" s="34">
        <v>20</v>
      </c>
      <c r="L25" s="34">
        <v>20</v>
      </c>
      <c r="M25" s="34">
        <v>18</v>
      </c>
      <c r="N25" s="34">
        <v>25</v>
      </c>
      <c r="O25" s="34">
        <v>22</v>
      </c>
      <c r="P25" s="34">
        <v>25</v>
      </c>
      <c r="Q25" s="33">
        <v>15</v>
      </c>
      <c r="R25" s="34">
        <v>17</v>
      </c>
      <c r="S25" s="34">
        <v>26</v>
      </c>
      <c r="T25" s="35">
        <v>25</v>
      </c>
      <c r="U25" s="34">
        <v>23</v>
      </c>
    </row>
    <row r="26" spans="1:21" s="16" customFormat="1" ht="15">
      <c r="A26" s="31" t="s">
        <v>29</v>
      </c>
      <c r="B26" s="32">
        <v>12</v>
      </c>
      <c r="C26" s="33">
        <v>15</v>
      </c>
      <c r="D26" s="34">
        <v>11</v>
      </c>
      <c r="E26" s="34">
        <v>14</v>
      </c>
      <c r="F26" s="34">
        <v>22</v>
      </c>
      <c r="G26" s="34">
        <v>13</v>
      </c>
      <c r="H26" s="34">
        <v>14</v>
      </c>
      <c r="I26" s="34">
        <v>10</v>
      </c>
      <c r="J26" s="33">
        <v>13</v>
      </c>
      <c r="K26" s="34">
        <v>13</v>
      </c>
      <c r="L26" s="34">
        <v>16</v>
      </c>
      <c r="M26" s="34">
        <v>20</v>
      </c>
      <c r="N26" s="34">
        <v>9</v>
      </c>
      <c r="O26" s="34">
        <v>18</v>
      </c>
      <c r="P26" s="34">
        <v>8</v>
      </c>
      <c r="Q26" s="33">
        <v>14</v>
      </c>
      <c r="R26" s="34">
        <v>16</v>
      </c>
      <c r="S26" s="34">
        <v>11</v>
      </c>
      <c r="T26" s="35">
        <v>13</v>
      </c>
      <c r="U26" s="34">
        <v>11</v>
      </c>
    </row>
    <row r="27" spans="1:21" s="16" customFormat="1" ht="15">
      <c r="A27" s="31" t="s">
        <v>30</v>
      </c>
      <c r="B27" s="32">
        <v>9</v>
      </c>
      <c r="C27" s="33">
        <v>17</v>
      </c>
      <c r="D27" s="34">
        <v>6</v>
      </c>
      <c r="E27" s="34">
        <v>11</v>
      </c>
      <c r="F27" s="34">
        <v>17</v>
      </c>
      <c r="G27" s="34">
        <v>7</v>
      </c>
      <c r="H27" s="34">
        <v>8</v>
      </c>
      <c r="I27" s="34">
        <v>5</v>
      </c>
      <c r="J27" s="33">
        <v>16</v>
      </c>
      <c r="K27" s="34">
        <v>8</v>
      </c>
      <c r="L27" s="34">
        <v>11</v>
      </c>
      <c r="M27" s="34">
        <v>16</v>
      </c>
      <c r="N27" s="34">
        <v>6</v>
      </c>
      <c r="O27" s="34">
        <v>9</v>
      </c>
      <c r="P27" s="34">
        <v>4</v>
      </c>
      <c r="Q27" s="33">
        <v>18</v>
      </c>
      <c r="R27" s="34">
        <v>15</v>
      </c>
      <c r="S27" s="34">
        <v>8</v>
      </c>
      <c r="T27" s="35">
        <v>9</v>
      </c>
      <c r="U27" s="34">
        <v>6</v>
      </c>
    </row>
    <row r="28" spans="1:21" s="16" customFormat="1" ht="15">
      <c r="A28" s="31" t="s">
        <v>31</v>
      </c>
      <c r="B28" s="32">
        <v>6</v>
      </c>
      <c r="C28" s="33">
        <v>2</v>
      </c>
      <c r="D28" s="34">
        <v>8</v>
      </c>
      <c r="E28" s="34">
        <v>4</v>
      </c>
      <c r="F28" s="34">
        <v>1</v>
      </c>
      <c r="G28" s="34">
        <v>6</v>
      </c>
      <c r="H28" s="34">
        <v>3</v>
      </c>
      <c r="I28" s="34">
        <v>8</v>
      </c>
      <c r="J28" s="33">
        <v>2</v>
      </c>
      <c r="K28" s="34">
        <v>5</v>
      </c>
      <c r="L28" s="34">
        <v>3</v>
      </c>
      <c r="M28" s="34">
        <v>1</v>
      </c>
      <c r="N28" s="34">
        <v>9</v>
      </c>
      <c r="O28" s="34">
        <v>2</v>
      </c>
      <c r="P28" s="34">
        <v>11</v>
      </c>
      <c r="Q28" s="33">
        <v>1</v>
      </c>
      <c r="R28" s="34">
        <v>2</v>
      </c>
      <c r="S28" s="34">
        <v>4</v>
      </c>
      <c r="T28" s="35">
        <v>3</v>
      </c>
      <c r="U28" s="34">
        <v>8</v>
      </c>
    </row>
    <row r="29" spans="1:21" s="16" customFormat="1" ht="15">
      <c r="A29" s="31" t="s">
        <v>32</v>
      </c>
      <c r="B29" s="32">
        <v>22</v>
      </c>
      <c r="C29" s="33">
        <v>13</v>
      </c>
      <c r="D29" s="34">
        <v>24</v>
      </c>
      <c r="E29" s="34">
        <v>18</v>
      </c>
      <c r="F29" s="34">
        <v>14</v>
      </c>
      <c r="G29" s="34">
        <v>21</v>
      </c>
      <c r="H29" s="34">
        <v>20</v>
      </c>
      <c r="I29" s="34">
        <v>29</v>
      </c>
      <c r="J29" s="33">
        <v>15</v>
      </c>
      <c r="K29" s="34">
        <v>23</v>
      </c>
      <c r="L29" s="34">
        <v>19</v>
      </c>
      <c r="M29" s="34">
        <v>13</v>
      </c>
      <c r="N29" s="34">
        <v>25</v>
      </c>
      <c r="O29" s="34">
        <v>20</v>
      </c>
      <c r="P29" s="34">
        <v>29</v>
      </c>
      <c r="Q29" s="33">
        <v>12</v>
      </c>
      <c r="R29" s="34">
        <v>13</v>
      </c>
      <c r="S29" s="34">
        <v>23</v>
      </c>
      <c r="T29" s="35">
        <v>19</v>
      </c>
      <c r="U29" s="34">
        <v>26</v>
      </c>
    </row>
    <row r="30" spans="1:21" s="16" customFormat="1" ht="15">
      <c r="A30" s="31" t="s">
        <v>33</v>
      </c>
      <c r="B30" s="32">
        <v>13</v>
      </c>
      <c r="C30" s="33">
        <v>15</v>
      </c>
      <c r="D30" s="34">
        <v>13</v>
      </c>
      <c r="E30" s="34">
        <v>13</v>
      </c>
      <c r="F30" s="34">
        <v>15</v>
      </c>
      <c r="G30" s="34">
        <v>12</v>
      </c>
      <c r="H30" s="34">
        <v>14</v>
      </c>
      <c r="I30" s="34">
        <v>9</v>
      </c>
      <c r="J30" s="33">
        <v>15</v>
      </c>
      <c r="K30" s="34">
        <v>16</v>
      </c>
      <c r="L30" s="34">
        <v>15</v>
      </c>
      <c r="M30" s="34">
        <v>15</v>
      </c>
      <c r="N30" s="34">
        <v>13</v>
      </c>
      <c r="O30" s="34">
        <v>16</v>
      </c>
      <c r="P30" s="34">
        <v>7</v>
      </c>
      <c r="Q30" s="33">
        <v>15</v>
      </c>
      <c r="R30" s="34">
        <v>15</v>
      </c>
      <c r="S30" s="34">
        <v>14</v>
      </c>
      <c r="T30" s="35">
        <v>14</v>
      </c>
      <c r="U30" s="34">
        <v>11</v>
      </c>
    </row>
    <row r="31" spans="1:21" s="16" customFormat="1" ht="15">
      <c r="A31" s="31" t="s">
        <v>34</v>
      </c>
      <c r="B31" s="32">
        <v>12</v>
      </c>
      <c r="C31" s="33">
        <v>20</v>
      </c>
      <c r="D31" s="34">
        <v>8</v>
      </c>
      <c r="E31" s="34">
        <v>11</v>
      </c>
      <c r="F31" s="34">
        <v>11</v>
      </c>
      <c r="G31" s="34">
        <v>8</v>
      </c>
      <c r="H31" s="34">
        <v>9</v>
      </c>
      <c r="I31" s="34">
        <v>7</v>
      </c>
      <c r="J31" s="33">
        <v>20</v>
      </c>
      <c r="K31" s="34">
        <v>10</v>
      </c>
      <c r="L31" s="34">
        <v>12</v>
      </c>
      <c r="M31" s="34">
        <v>16</v>
      </c>
      <c r="N31" s="34">
        <v>6</v>
      </c>
      <c r="O31" s="34">
        <v>11</v>
      </c>
      <c r="P31" s="34">
        <v>6</v>
      </c>
      <c r="Q31" s="33">
        <v>23</v>
      </c>
      <c r="R31" s="34">
        <v>16</v>
      </c>
      <c r="S31" s="34">
        <v>11</v>
      </c>
      <c r="T31" s="35">
        <v>11</v>
      </c>
      <c r="U31" s="34">
        <v>8</v>
      </c>
    </row>
    <row r="32" spans="1:21" s="16" customFormat="1" ht="15">
      <c r="A32" s="31"/>
      <c r="B32" s="32"/>
      <c r="C32" s="37"/>
      <c r="D32" s="34"/>
      <c r="E32" s="34"/>
      <c r="F32" s="34"/>
      <c r="G32" s="34"/>
      <c r="H32" s="34"/>
      <c r="I32" s="34"/>
      <c r="J32" s="37"/>
      <c r="K32" s="34"/>
      <c r="L32" s="34"/>
      <c r="M32" s="34"/>
      <c r="N32" s="34"/>
      <c r="O32" s="34"/>
      <c r="P32" s="34"/>
      <c r="Q32" s="37"/>
      <c r="R32" s="34"/>
      <c r="S32" s="34"/>
      <c r="T32" s="35"/>
      <c r="U32" s="34"/>
    </row>
    <row r="33" spans="1:20" s="16" customFormat="1" ht="15">
      <c r="A33" s="30" t="s">
        <v>120</v>
      </c>
      <c r="B33" s="18"/>
      <c r="T33" s="36"/>
    </row>
    <row r="34" spans="1:21" s="16" customFormat="1" ht="15">
      <c r="A34" s="31" t="s">
        <v>35</v>
      </c>
      <c r="B34" s="32">
        <v>28</v>
      </c>
      <c r="C34" s="33">
        <v>31</v>
      </c>
      <c r="D34" s="34">
        <v>32</v>
      </c>
      <c r="E34" s="34">
        <v>43</v>
      </c>
      <c r="F34" s="34">
        <v>15</v>
      </c>
      <c r="G34" s="34">
        <v>36</v>
      </c>
      <c r="H34" s="34">
        <v>29</v>
      </c>
      <c r="I34" s="34">
        <v>18</v>
      </c>
      <c r="J34" s="33">
        <v>34</v>
      </c>
      <c r="K34" s="34">
        <v>33</v>
      </c>
      <c r="L34" s="34">
        <v>44</v>
      </c>
      <c r="M34" s="34">
        <v>19</v>
      </c>
      <c r="N34" s="34">
        <v>37</v>
      </c>
      <c r="O34" s="34">
        <v>25</v>
      </c>
      <c r="P34" s="34">
        <v>20</v>
      </c>
      <c r="Q34" s="33">
        <v>34</v>
      </c>
      <c r="R34" s="34">
        <v>26</v>
      </c>
      <c r="S34" s="34">
        <v>34</v>
      </c>
      <c r="T34" s="35">
        <v>31</v>
      </c>
      <c r="U34" s="34">
        <v>26</v>
      </c>
    </row>
    <row r="35" spans="1:21" s="16" customFormat="1" ht="15">
      <c r="A35" s="31" t="s">
        <v>36</v>
      </c>
      <c r="B35" s="32">
        <v>29</v>
      </c>
      <c r="C35" s="33">
        <v>29</v>
      </c>
      <c r="D35" s="34">
        <v>31</v>
      </c>
      <c r="E35" s="34">
        <v>30</v>
      </c>
      <c r="F35" s="34">
        <v>21</v>
      </c>
      <c r="G35" s="34">
        <v>32</v>
      </c>
      <c r="H35" s="34">
        <v>33</v>
      </c>
      <c r="I35" s="34">
        <v>28</v>
      </c>
      <c r="J35" s="33">
        <v>30</v>
      </c>
      <c r="K35" s="34">
        <v>29</v>
      </c>
      <c r="L35" s="34">
        <v>28</v>
      </c>
      <c r="M35" s="34">
        <v>25</v>
      </c>
      <c r="N35" s="34">
        <v>34</v>
      </c>
      <c r="O35" s="34">
        <v>31</v>
      </c>
      <c r="P35" s="34">
        <v>29</v>
      </c>
      <c r="Q35" s="33">
        <v>30</v>
      </c>
      <c r="R35" s="34">
        <v>27</v>
      </c>
      <c r="S35" s="34">
        <v>32</v>
      </c>
      <c r="T35" s="35">
        <v>28</v>
      </c>
      <c r="U35" s="34">
        <v>29</v>
      </c>
    </row>
    <row r="36" spans="1:21" s="16" customFormat="1" ht="15">
      <c r="A36" s="31" t="s">
        <v>37</v>
      </c>
      <c r="B36" s="32">
        <v>21</v>
      </c>
      <c r="C36" s="33">
        <v>22</v>
      </c>
      <c r="D36" s="34">
        <v>18</v>
      </c>
      <c r="E36" s="34">
        <v>15</v>
      </c>
      <c r="F36" s="34">
        <v>31</v>
      </c>
      <c r="G36" s="34">
        <v>14</v>
      </c>
      <c r="H36" s="34">
        <v>19</v>
      </c>
      <c r="I36" s="34">
        <v>24</v>
      </c>
      <c r="J36" s="33">
        <v>21</v>
      </c>
      <c r="K36" s="34">
        <v>18</v>
      </c>
      <c r="L36" s="34">
        <v>16</v>
      </c>
      <c r="M36" s="34">
        <v>27</v>
      </c>
      <c r="N36" s="34">
        <v>16</v>
      </c>
      <c r="O36" s="34">
        <v>21</v>
      </c>
      <c r="P36" s="34">
        <v>23</v>
      </c>
      <c r="Q36" s="33">
        <v>21</v>
      </c>
      <c r="R36" s="34">
        <v>24</v>
      </c>
      <c r="S36" s="34">
        <v>19</v>
      </c>
      <c r="T36" s="35">
        <v>20</v>
      </c>
      <c r="U36" s="34">
        <v>21</v>
      </c>
    </row>
    <row r="37" spans="1:21" s="16" customFormat="1" ht="15">
      <c r="A37" s="31" t="s">
        <v>38</v>
      </c>
      <c r="B37" s="32">
        <v>22</v>
      </c>
      <c r="C37" s="33">
        <v>18</v>
      </c>
      <c r="D37" s="34">
        <v>19</v>
      </c>
      <c r="E37" s="34">
        <v>12</v>
      </c>
      <c r="F37" s="34">
        <v>33</v>
      </c>
      <c r="G37" s="34">
        <v>17</v>
      </c>
      <c r="H37" s="34">
        <v>18</v>
      </c>
      <c r="I37" s="34">
        <v>30</v>
      </c>
      <c r="J37" s="33">
        <v>15</v>
      </c>
      <c r="K37" s="34">
        <v>20</v>
      </c>
      <c r="L37" s="34">
        <v>12</v>
      </c>
      <c r="M37" s="34">
        <v>29</v>
      </c>
      <c r="N37" s="34">
        <v>13</v>
      </c>
      <c r="O37" s="34">
        <v>22</v>
      </c>
      <c r="P37" s="34">
        <v>29</v>
      </c>
      <c r="Q37" s="33">
        <v>15</v>
      </c>
      <c r="R37" s="34">
        <v>23</v>
      </c>
      <c r="S37" s="34">
        <v>15</v>
      </c>
      <c r="T37" s="35">
        <v>22</v>
      </c>
      <c r="U37" s="34">
        <v>25</v>
      </c>
    </row>
    <row r="38" spans="1:21" s="16" customFormat="1" ht="15">
      <c r="A38" s="31"/>
      <c r="B38" s="32"/>
      <c r="C38" s="37"/>
      <c r="D38" s="34"/>
      <c r="E38" s="34"/>
      <c r="F38" s="34"/>
      <c r="G38" s="34"/>
      <c r="H38" s="34"/>
      <c r="I38" s="34"/>
      <c r="J38" s="37"/>
      <c r="K38" s="34"/>
      <c r="L38" s="34"/>
      <c r="M38" s="34"/>
      <c r="N38" s="34"/>
      <c r="O38" s="34"/>
      <c r="P38" s="34"/>
      <c r="Q38" s="37"/>
      <c r="R38" s="34"/>
      <c r="S38" s="34"/>
      <c r="T38" s="35"/>
      <c r="U38" s="34"/>
    </row>
    <row r="39" spans="1:20" s="16" customFormat="1" ht="15">
      <c r="A39" s="30" t="s">
        <v>39</v>
      </c>
      <c r="B39" s="18"/>
      <c r="T39" s="36"/>
    </row>
    <row r="40" spans="1:21" s="16" customFormat="1" ht="15">
      <c r="A40" s="31" t="s">
        <v>40</v>
      </c>
      <c r="B40" s="32">
        <v>5</v>
      </c>
      <c r="C40" s="33">
        <v>4</v>
      </c>
      <c r="D40" s="34">
        <v>6</v>
      </c>
      <c r="E40" s="34">
        <v>3</v>
      </c>
      <c r="F40" s="34">
        <v>9</v>
      </c>
      <c r="G40" s="34">
        <v>2</v>
      </c>
      <c r="H40" s="34">
        <v>1</v>
      </c>
      <c r="I40" s="34">
        <v>5</v>
      </c>
      <c r="J40" s="33">
        <v>3</v>
      </c>
      <c r="K40" s="34">
        <v>7</v>
      </c>
      <c r="L40" s="34">
        <v>2</v>
      </c>
      <c r="M40" s="34">
        <v>5</v>
      </c>
      <c r="N40" s="34">
        <v>4</v>
      </c>
      <c r="O40" s="34">
        <v>0</v>
      </c>
      <c r="P40" s="34">
        <v>5</v>
      </c>
      <c r="Q40" s="33">
        <v>3</v>
      </c>
      <c r="R40" s="34">
        <v>4</v>
      </c>
      <c r="S40" s="34">
        <v>4</v>
      </c>
      <c r="T40" s="35">
        <v>5</v>
      </c>
      <c r="U40" s="34">
        <v>5</v>
      </c>
    </row>
    <row r="41" spans="1:21" s="16" customFormat="1" ht="15">
      <c r="A41" s="31" t="s">
        <v>41</v>
      </c>
      <c r="B41" s="32">
        <v>11</v>
      </c>
      <c r="C41" s="33">
        <v>9</v>
      </c>
      <c r="D41" s="34">
        <v>13</v>
      </c>
      <c r="E41" s="34">
        <v>8</v>
      </c>
      <c r="F41" s="34">
        <v>10</v>
      </c>
      <c r="G41" s="34">
        <v>7</v>
      </c>
      <c r="H41" s="34">
        <v>2</v>
      </c>
      <c r="I41" s="34">
        <v>12</v>
      </c>
      <c r="J41" s="33">
        <v>8</v>
      </c>
      <c r="K41" s="34">
        <v>15</v>
      </c>
      <c r="L41" s="34">
        <v>9</v>
      </c>
      <c r="M41" s="34">
        <v>13</v>
      </c>
      <c r="N41" s="34">
        <v>9</v>
      </c>
      <c r="O41" s="34">
        <v>2</v>
      </c>
      <c r="P41" s="34">
        <v>12</v>
      </c>
      <c r="Q41" s="33">
        <v>9</v>
      </c>
      <c r="R41" s="34">
        <v>10</v>
      </c>
      <c r="S41" s="34">
        <v>7</v>
      </c>
      <c r="T41" s="35">
        <v>12</v>
      </c>
      <c r="U41" s="34">
        <v>12</v>
      </c>
    </row>
    <row r="42" spans="1:21" s="16" customFormat="1" ht="15">
      <c r="A42" s="31" t="s">
        <v>42</v>
      </c>
      <c r="B42" s="32">
        <v>9</v>
      </c>
      <c r="C42" s="33">
        <v>7</v>
      </c>
      <c r="D42" s="34">
        <v>11</v>
      </c>
      <c r="E42" s="34">
        <v>6</v>
      </c>
      <c r="F42" s="34">
        <v>10</v>
      </c>
      <c r="G42" s="34">
        <v>4</v>
      </c>
      <c r="H42" s="34">
        <v>3</v>
      </c>
      <c r="I42" s="34">
        <v>9</v>
      </c>
      <c r="J42" s="33">
        <v>7</v>
      </c>
      <c r="K42" s="34">
        <v>11</v>
      </c>
      <c r="L42" s="34">
        <v>7</v>
      </c>
      <c r="M42" s="34">
        <v>9</v>
      </c>
      <c r="N42" s="34">
        <v>7</v>
      </c>
      <c r="O42" s="34">
        <v>2</v>
      </c>
      <c r="P42" s="34">
        <v>9</v>
      </c>
      <c r="Q42" s="33">
        <v>6</v>
      </c>
      <c r="R42" s="34">
        <v>9</v>
      </c>
      <c r="S42" s="34">
        <v>8</v>
      </c>
      <c r="T42" s="35">
        <v>9</v>
      </c>
      <c r="U42" s="34">
        <v>9</v>
      </c>
    </row>
    <row r="43" spans="1:21" s="16" customFormat="1" ht="15">
      <c r="A43" s="31" t="s">
        <v>43</v>
      </c>
      <c r="B43" s="32">
        <v>8</v>
      </c>
      <c r="C43" s="33">
        <v>9</v>
      </c>
      <c r="D43" s="34">
        <v>8</v>
      </c>
      <c r="E43" s="34">
        <v>4</v>
      </c>
      <c r="F43" s="34">
        <v>8</v>
      </c>
      <c r="G43" s="34">
        <v>4</v>
      </c>
      <c r="H43" s="34">
        <v>1</v>
      </c>
      <c r="I43" s="34">
        <v>8</v>
      </c>
      <c r="J43" s="33">
        <v>9</v>
      </c>
      <c r="K43" s="34">
        <v>8</v>
      </c>
      <c r="L43" s="34">
        <v>5</v>
      </c>
      <c r="M43" s="34">
        <v>9</v>
      </c>
      <c r="N43" s="34">
        <v>6</v>
      </c>
      <c r="O43" s="34">
        <v>1</v>
      </c>
      <c r="P43" s="34">
        <v>7</v>
      </c>
      <c r="Q43" s="33">
        <v>9</v>
      </c>
      <c r="R43" s="34">
        <v>8</v>
      </c>
      <c r="S43" s="34">
        <v>8</v>
      </c>
      <c r="T43" s="35">
        <v>11</v>
      </c>
      <c r="U43" s="34">
        <v>7</v>
      </c>
    </row>
    <row r="44" spans="1:21" s="16" customFormat="1" ht="15">
      <c r="A44" s="31" t="s">
        <v>44</v>
      </c>
      <c r="B44" s="32">
        <v>9</v>
      </c>
      <c r="C44" s="33">
        <v>10</v>
      </c>
      <c r="D44" s="34">
        <v>8</v>
      </c>
      <c r="E44" s="34">
        <v>5</v>
      </c>
      <c r="F44" s="34">
        <v>6</v>
      </c>
      <c r="G44" s="34">
        <v>7</v>
      </c>
      <c r="H44" s="34">
        <v>1</v>
      </c>
      <c r="I44" s="34">
        <v>10</v>
      </c>
      <c r="J44" s="33">
        <v>10</v>
      </c>
      <c r="K44" s="34">
        <v>8</v>
      </c>
      <c r="L44" s="34">
        <v>6</v>
      </c>
      <c r="M44" s="34">
        <v>9</v>
      </c>
      <c r="N44" s="34">
        <v>6</v>
      </c>
      <c r="O44" s="34">
        <v>2</v>
      </c>
      <c r="P44" s="34">
        <v>10</v>
      </c>
      <c r="Q44" s="33">
        <v>10</v>
      </c>
      <c r="R44" s="34">
        <v>10</v>
      </c>
      <c r="S44" s="34">
        <v>11</v>
      </c>
      <c r="T44" s="35">
        <v>8</v>
      </c>
      <c r="U44" s="34">
        <v>8</v>
      </c>
    </row>
    <row r="45" spans="1:21" s="16" customFormat="1" ht="15">
      <c r="A45" s="31" t="s">
        <v>45</v>
      </c>
      <c r="B45" s="32">
        <v>10</v>
      </c>
      <c r="C45" s="33">
        <v>13</v>
      </c>
      <c r="D45" s="34">
        <v>8</v>
      </c>
      <c r="E45" s="34">
        <v>11</v>
      </c>
      <c r="F45" s="34">
        <v>12</v>
      </c>
      <c r="G45" s="34">
        <v>13</v>
      </c>
      <c r="H45" s="34">
        <v>1</v>
      </c>
      <c r="I45" s="34">
        <v>10</v>
      </c>
      <c r="J45" s="33">
        <v>13</v>
      </c>
      <c r="K45" s="34">
        <v>6</v>
      </c>
      <c r="L45" s="34">
        <v>11</v>
      </c>
      <c r="M45" s="34">
        <v>12</v>
      </c>
      <c r="N45" s="34">
        <v>8</v>
      </c>
      <c r="O45" s="34">
        <v>1</v>
      </c>
      <c r="P45" s="34">
        <v>10</v>
      </c>
      <c r="Q45" s="33">
        <v>14</v>
      </c>
      <c r="R45" s="34">
        <v>11</v>
      </c>
      <c r="S45" s="34">
        <v>11</v>
      </c>
      <c r="T45" s="35">
        <v>10</v>
      </c>
      <c r="U45" s="34">
        <v>9</v>
      </c>
    </row>
    <row r="46" spans="1:21" s="16" customFormat="1" ht="15">
      <c r="A46" s="31" t="s">
        <v>46</v>
      </c>
      <c r="B46" s="32">
        <v>13</v>
      </c>
      <c r="C46" s="33">
        <v>11</v>
      </c>
      <c r="D46" s="34">
        <v>18</v>
      </c>
      <c r="E46" s="34">
        <v>15</v>
      </c>
      <c r="F46" s="34">
        <v>11</v>
      </c>
      <c r="G46" s="34">
        <v>18</v>
      </c>
      <c r="H46" s="34">
        <v>2</v>
      </c>
      <c r="I46" s="34">
        <v>13</v>
      </c>
      <c r="J46" s="33">
        <v>11</v>
      </c>
      <c r="K46" s="34">
        <v>18</v>
      </c>
      <c r="L46" s="34">
        <v>14</v>
      </c>
      <c r="M46" s="34">
        <v>10</v>
      </c>
      <c r="N46" s="34">
        <v>19</v>
      </c>
      <c r="O46" s="34">
        <v>4</v>
      </c>
      <c r="P46" s="34">
        <v>14</v>
      </c>
      <c r="Q46" s="33">
        <v>10</v>
      </c>
      <c r="R46" s="34">
        <v>11</v>
      </c>
      <c r="S46" s="34">
        <v>14</v>
      </c>
      <c r="T46" s="35">
        <v>14</v>
      </c>
      <c r="U46" s="34">
        <v>15</v>
      </c>
    </row>
    <row r="47" spans="1:21" s="16" customFormat="1" ht="15">
      <c r="A47" s="31" t="s">
        <v>47</v>
      </c>
      <c r="B47" s="32">
        <v>13</v>
      </c>
      <c r="C47" s="33">
        <v>17</v>
      </c>
      <c r="D47" s="34">
        <v>9</v>
      </c>
      <c r="E47" s="34">
        <v>20</v>
      </c>
      <c r="F47" s="34">
        <v>12</v>
      </c>
      <c r="G47" s="34">
        <v>20</v>
      </c>
      <c r="H47" s="34">
        <v>3</v>
      </c>
      <c r="I47" s="34">
        <v>13</v>
      </c>
      <c r="J47" s="33">
        <v>19</v>
      </c>
      <c r="K47" s="34">
        <v>8</v>
      </c>
      <c r="L47" s="34">
        <v>17</v>
      </c>
      <c r="M47" s="34">
        <v>16</v>
      </c>
      <c r="N47" s="34">
        <v>17</v>
      </c>
      <c r="O47" s="34">
        <v>3</v>
      </c>
      <c r="P47" s="34">
        <v>12</v>
      </c>
      <c r="Q47" s="33">
        <v>19</v>
      </c>
      <c r="R47" s="34">
        <v>14</v>
      </c>
      <c r="S47" s="34">
        <v>18</v>
      </c>
      <c r="T47" s="35">
        <v>15</v>
      </c>
      <c r="U47" s="34">
        <v>11</v>
      </c>
    </row>
    <row r="48" spans="1:21" s="16" customFormat="1" ht="15">
      <c r="A48" s="31" t="s">
        <v>48</v>
      </c>
      <c r="B48" s="32">
        <v>9</v>
      </c>
      <c r="C48" s="33">
        <v>12</v>
      </c>
      <c r="D48" s="34">
        <v>7</v>
      </c>
      <c r="E48" s="34">
        <v>18</v>
      </c>
      <c r="F48" s="34">
        <v>6</v>
      </c>
      <c r="G48" s="34">
        <v>15</v>
      </c>
      <c r="H48" s="34">
        <v>4</v>
      </c>
      <c r="I48" s="34">
        <v>7</v>
      </c>
      <c r="J48" s="33">
        <v>13</v>
      </c>
      <c r="K48" s="34">
        <v>6</v>
      </c>
      <c r="L48" s="34">
        <v>16</v>
      </c>
      <c r="M48" s="34">
        <v>11</v>
      </c>
      <c r="N48" s="34">
        <v>12</v>
      </c>
      <c r="O48" s="34">
        <v>3</v>
      </c>
      <c r="P48" s="34">
        <v>7</v>
      </c>
      <c r="Q48" s="33">
        <v>13</v>
      </c>
      <c r="R48" s="34">
        <v>10</v>
      </c>
      <c r="S48" s="34">
        <v>13</v>
      </c>
      <c r="T48" s="35">
        <v>7</v>
      </c>
      <c r="U48" s="34">
        <v>8</v>
      </c>
    </row>
    <row r="49" spans="1:21" s="16" customFormat="1" ht="15">
      <c r="A49" s="31" t="s">
        <v>49</v>
      </c>
      <c r="B49" s="32">
        <v>5</v>
      </c>
      <c r="C49" s="33">
        <v>4</v>
      </c>
      <c r="D49" s="34">
        <v>6</v>
      </c>
      <c r="E49" s="34">
        <v>4</v>
      </c>
      <c r="F49" s="34">
        <v>12</v>
      </c>
      <c r="G49" s="34">
        <v>3</v>
      </c>
      <c r="H49" s="34">
        <v>11</v>
      </c>
      <c r="I49" s="34">
        <v>5</v>
      </c>
      <c r="J49" s="33">
        <v>3</v>
      </c>
      <c r="K49" s="34">
        <v>6</v>
      </c>
      <c r="L49" s="34">
        <v>4</v>
      </c>
      <c r="M49" s="34">
        <v>5</v>
      </c>
      <c r="N49" s="34">
        <v>5</v>
      </c>
      <c r="O49" s="34">
        <v>10</v>
      </c>
      <c r="P49" s="34">
        <v>5</v>
      </c>
      <c r="Q49" s="33">
        <v>3</v>
      </c>
      <c r="R49" s="34">
        <v>4</v>
      </c>
      <c r="S49" s="34">
        <v>4</v>
      </c>
      <c r="T49" s="35">
        <v>4</v>
      </c>
      <c r="U49" s="34">
        <v>6</v>
      </c>
    </row>
    <row r="50" spans="1:21" s="16" customFormat="1" ht="15">
      <c r="A50" s="31" t="s">
        <v>50</v>
      </c>
      <c r="B50" s="32">
        <v>9</v>
      </c>
      <c r="C50" s="33">
        <v>5</v>
      </c>
      <c r="D50" s="34">
        <v>5</v>
      </c>
      <c r="E50" s="34">
        <v>7</v>
      </c>
      <c r="F50" s="34">
        <v>4</v>
      </c>
      <c r="G50" s="34">
        <v>7</v>
      </c>
      <c r="H50" s="34">
        <v>72</v>
      </c>
      <c r="I50" s="34">
        <v>9</v>
      </c>
      <c r="J50" s="33">
        <v>3</v>
      </c>
      <c r="K50" s="34">
        <v>7</v>
      </c>
      <c r="L50" s="34">
        <v>8</v>
      </c>
      <c r="M50" s="34">
        <v>2</v>
      </c>
      <c r="N50" s="34">
        <v>7</v>
      </c>
      <c r="O50" s="34">
        <v>72</v>
      </c>
      <c r="P50" s="34">
        <v>8</v>
      </c>
      <c r="Q50" s="33">
        <v>4</v>
      </c>
      <c r="R50" s="34">
        <v>9</v>
      </c>
      <c r="S50" s="34">
        <v>2</v>
      </c>
      <c r="T50" s="35">
        <v>5</v>
      </c>
      <c r="U50" s="34">
        <v>11</v>
      </c>
    </row>
    <row r="51" spans="1:21" s="16" customFormat="1" ht="15">
      <c r="A51" s="31" t="s">
        <v>51</v>
      </c>
      <c r="B51" s="32">
        <v>0</v>
      </c>
      <c r="C51" s="33">
        <v>0</v>
      </c>
      <c r="D51" s="34">
        <v>0</v>
      </c>
      <c r="E51" s="34">
        <v>0</v>
      </c>
      <c r="F51" s="34">
        <v>0</v>
      </c>
      <c r="G51" s="34">
        <v>0</v>
      </c>
      <c r="H51" s="34">
        <v>0</v>
      </c>
      <c r="I51" s="34">
        <v>0</v>
      </c>
      <c r="J51" s="33">
        <v>0</v>
      </c>
      <c r="K51" s="34">
        <v>0</v>
      </c>
      <c r="L51" s="34">
        <v>0</v>
      </c>
      <c r="M51" s="34">
        <v>0</v>
      </c>
      <c r="N51" s="34">
        <v>0</v>
      </c>
      <c r="O51" s="34">
        <v>0</v>
      </c>
      <c r="P51" s="34">
        <v>0</v>
      </c>
      <c r="Q51" s="33">
        <v>0</v>
      </c>
      <c r="R51" s="34">
        <v>0</v>
      </c>
      <c r="S51" s="34">
        <v>0</v>
      </c>
      <c r="T51" s="35">
        <v>0</v>
      </c>
      <c r="U51" s="34">
        <v>0</v>
      </c>
    </row>
    <row r="52" spans="1:21" s="16" customFormat="1" ht="15">
      <c r="A52" s="31" t="s">
        <v>52</v>
      </c>
      <c r="B52" s="32">
        <v>0</v>
      </c>
      <c r="C52" s="33">
        <v>0</v>
      </c>
      <c r="D52" s="34">
        <v>0</v>
      </c>
      <c r="E52" s="34">
        <v>0</v>
      </c>
      <c r="F52" s="34">
        <v>0</v>
      </c>
      <c r="G52" s="34">
        <v>0</v>
      </c>
      <c r="H52" s="34">
        <v>0</v>
      </c>
      <c r="I52" s="34">
        <v>0</v>
      </c>
      <c r="J52" s="33">
        <v>0</v>
      </c>
      <c r="K52" s="34">
        <v>0</v>
      </c>
      <c r="L52" s="34">
        <v>0</v>
      </c>
      <c r="M52" s="34">
        <v>0</v>
      </c>
      <c r="N52" s="34">
        <v>0</v>
      </c>
      <c r="O52" s="34">
        <v>0</v>
      </c>
      <c r="P52" s="34">
        <v>0</v>
      </c>
      <c r="Q52" s="33">
        <v>0</v>
      </c>
      <c r="R52" s="34">
        <v>0</v>
      </c>
      <c r="S52" s="34">
        <v>0</v>
      </c>
      <c r="T52" s="35">
        <v>0</v>
      </c>
      <c r="U52" s="34">
        <v>0</v>
      </c>
    </row>
    <row r="53" spans="1:21" s="16" customFormat="1" ht="15">
      <c r="A53" s="31"/>
      <c r="B53" s="32"/>
      <c r="C53" s="37"/>
      <c r="D53" s="34"/>
      <c r="E53" s="34"/>
      <c r="F53" s="34"/>
      <c r="G53" s="34"/>
      <c r="H53" s="34"/>
      <c r="I53" s="34"/>
      <c r="J53" s="37"/>
      <c r="K53" s="34"/>
      <c r="L53" s="34"/>
      <c r="M53" s="34"/>
      <c r="N53" s="34"/>
      <c r="O53" s="34"/>
      <c r="P53" s="34"/>
      <c r="Q53" s="37"/>
      <c r="R53" s="34"/>
      <c r="S53" s="34"/>
      <c r="T53" s="35"/>
      <c r="U53" s="34"/>
    </row>
    <row r="54" spans="1:20" s="16" customFormat="1" ht="15">
      <c r="A54" s="30" t="s">
        <v>121</v>
      </c>
      <c r="B54" s="18"/>
      <c r="T54" s="36"/>
    </row>
    <row r="55" spans="1:21" s="16" customFormat="1" ht="15">
      <c r="A55" s="31" t="s">
        <v>130</v>
      </c>
      <c r="B55" s="32">
        <v>30</v>
      </c>
      <c r="C55" s="33">
        <v>34</v>
      </c>
      <c r="D55" s="34">
        <v>21</v>
      </c>
      <c r="E55" s="34">
        <v>17</v>
      </c>
      <c r="F55" s="34">
        <v>51</v>
      </c>
      <c r="G55" s="34">
        <v>21</v>
      </c>
      <c r="H55" s="34">
        <v>20</v>
      </c>
      <c r="I55" s="34">
        <v>37</v>
      </c>
      <c r="J55" s="33">
        <v>31</v>
      </c>
      <c r="K55" s="34">
        <v>23</v>
      </c>
      <c r="L55" s="34">
        <v>18</v>
      </c>
      <c r="M55" s="34">
        <v>44</v>
      </c>
      <c r="N55" s="34">
        <v>13</v>
      </c>
      <c r="O55" s="34">
        <v>21</v>
      </c>
      <c r="P55" s="34">
        <v>35</v>
      </c>
      <c r="Q55" s="33">
        <v>33</v>
      </c>
      <c r="R55" s="34">
        <v>36</v>
      </c>
      <c r="S55" s="34">
        <v>23</v>
      </c>
      <c r="T55" s="35">
        <v>33</v>
      </c>
      <c r="U55" s="34">
        <v>29</v>
      </c>
    </row>
    <row r="56" spans="1:21" s="16" customFormat="1" ht="15">
      <c r="A56" s="31" t="s">
        <v>53</v>
      </c>
      <c r="B56" s="32">
        <v>43</v>
      </c>
      <c r="C56" s="33">
        <v>44</v>
      </c>
      <c r="D56" s="34">
        <v>41</v>
      </c>
      <c r="E56" s="34">
        <v>39</v>
      </c>
      <c r="F56" s="34">
        <v>36</v>
      </c>
      <c r="G56" s="34">
        <v>38</v>
      </c>
      <c r="H56" s="34">
        <v>45</v>
      </c>
      <c r="I56" s="34">
        <v>46</v>
      </c>
      <c r="J56" s="33">
        <v>44</v>
      </c>
      <c r="K56" s="34">
        <v>38</v>
      </c>
      <c r="L56" s="34">
        <v>36</v>
      </c>
      <c r="M56" s="34">
        <v>43</v>
      </c>
      <c r="N56" s="34">
        <v>35</v>
      </c>
      <c r="O56" s="34">
        <v>47</v>
      </c>
      <c r="P56" s="34">
        <v>47</v>
      </c>
      <c r="Q56" s="33">
        <v>44</v>
      </c>
      <c r="R56" s="34">
        <v>45</v>
      </c>
      <c r="S56" s="34">
        <v>45</v>
      </c>
      <c r="T56" s="35">
        <v>40</v>
      </c>
      <c r="U56" s="34">
        <v>43</v>
      </c>
    </row>
    <row r="57" spans="1:21" s="16" customFormat="1" ht="15">
      <c r="A57" s="31" t="s">
        <v>131</v>
      </c>
      <c r="B57" s="32">
        <v>27</v>
      </c>
      <c r="C57" s="33">
        <v>22</v>
      </c>
      <c r="D57" s="34">
        <v>38</v>
      </c>
      <c r="E57" s="34">
        <v>44</v>
      </c>
      <c r="F57" s="34">
        <v>13</v>
      </c>
      <c r="G57" s="34">
        <v>41</v>
      </c>
      <c r="H57" s="34">
        <v>36</v>
      </c>
      <c r="I57" s="34">
        <v>17</v>
      </c>
      <c r="J57" s="33">
        <v>25</v>
      </c>
      <c r="K57" s="34">
        <v>39</v>
      </c>
      <c r="L57" s="34">
        <v>46</v>
      </c>
      <c r="M57" s="34">
        <v>12</v>
      </c>
      <c r="N57" s="34">
        <v>52</v>
      </c>
      <c r="O57" s="34">
        <v>31</v>
      </c>
      <c r="P57" s="34">
        <v>18</v>
      </c>
      <c r="Q57" s="33">
        <v>23</v>
      </c>
      <c r="R57" s="34">
        <v>19</v>
      </c>
      <c r="S57" s="34">
        <v>33</v>
      </c>
      <c r="T57" s="35">
        <v>26</v>
      </c>
      <c r="U57" s="34">
        <v>28</v>
      </c>
    </row>
    <row r="58" spans="1:21" s="16" customFormat="1" ht="15">
      <c r="A58" s="31"/>
      <c r="B58" s="32"/>
      <c r="C58" s="37"/>
      <c r="D58" s="34"/>
      <c r="E58" s="34"/>
      <c r="F58" s="34"/>
      <c r="G58" s="34"/>
      <c r="H58" s="34"/>
      <c r="I58" s="34"/>
      <c r="J58" s="37"/>
      <c r="K58" s="34"/>
      <c r="L58" s="34"/>
      <c r="M58" s="34"/>
      <c r="N58" s="34"/>
      <c r="O58" s="34"/>
      <c r="P58" s="34"/>
      <c r="Q58" s="37"/>
      <c r="R58" s="34"/>
      <c r="S58" s="34"/>
      <c r="T58" s="35"/>
      <c r="U58" s="34"/>
    </row>
    <row r="59" spans="1:20" s="16" customFormat="1" ht="15">
      <c r="A59" s="30" t="s">
        <v>54</v>
      </c>
      <c r="B59" s="18"/>
      <c r="T59" s="36"/>
    </row>
    <row r="60" spans="1:21" s="16" customFormat="1" ht="15">
      <c r="A60" s="31" t="s">
        <v>55</v>
      </c>
      <c r="B60" s="32">
        <v>43</v>
      </c>
      <c r="C60" s="33">
        <v>58</v>
      </c>
      <c r="D60" s="34">
        <v>38</v>
      </c>
      <c r="E60" s="34">
        <v>51</v>
      </c>
      <c r="F60" s="34">
        <v>49</v>
      </c>
      <c r="G60" s="34">
        <v>39</v>
      </c>
      <c r="H60" s="34">
        <v>41</v>
      </c>
      <c r="I60" s="34">
        <v>31</v>
      </c>
      <c r="J60" s="33">
        <v>58</v>
      </c>
      <c r="K60" s="34">
        <v>43</v>
      </c>
      <c r="L60" s="34">
        <v>51</v>
      </c>
      <c r="M60" s="34">
        <v>55</v>
      </c>
      <c r="N60" s="34">
        <v>35</v>
      </c>
      <c r="O60" s="34">
        <v>43</v>
      </c>
      <c r="P60" s="34">
        <v>28</v>
      </c>
      <c r="Q60" s="33">
        <v>61</v>
      </c>
      <c r="R60" s="34">
        <v>53</v>
      </c>
      <c r="S60" s="34">
        <v>48</v>
      </c>
      <c r="T60" s="35">
        <v>51</v>
      </c>
      <c r="U60" s="34">
        <v>35</v>
      </c>
    </row>
    <row r="61" spans="1:21" s="16" customFormat="1" ht="15">
      <c r="A61" s="31" t="s">
        <v>56</v>
      </c>
      <c r="B61" s="32">
        <v>14</v>
      </c>
      <c r="C61" s="33">
        <v>10</v>
      </c>
      <c r="D61" s="34">
        <v>16</v>
      </c>
      <c r="E61" s="34">
        <v>11</v>
      </c>
      <c r="F61" s="34">
        <v>11</v>
      </c>
      <c r="G61" s="34">
        <v>16</v>
      </c>
      <c r="H61" s="34">
        <v>13</v>
      </c>
      <c r="I61" s="34">
        <v>16</v>
      </c>
      <c r="J61" s="33">
        <v>11</v>
      </c>
      <c r="K61" s="34">
        <v>15</v>
      </c>
      <c r="L61" s="34">
        <v>12</v>
      </c>
      <c r="M61" s="34">
        <v>11</v>
      </c>
      <c r="N61" s="34">
        <v>20</v>
      </c>
      <c r="O61" s="34">
        <v>15</v>
      </c>
      <c r="P61" s="34">
        <v>15</v>
      </c>
      <c r="Q61" s="33">
        <v>10</v>
      </c>
      <c r="R61" s="34">
        <v>10</v>
      </c>
      <c r="S61" s="34">
        <v>15</v>
      </c>
      <c r="T61" s="35">
        <v>12</v>
      </c>
      <c r="U61" s="34">
        <v>15</v>
      </c>
    </row>
    <row r="62" spans="1:21" s="16" customFormat="1" ht="15">
      <c r="A62" s="31" t="s">
        <v>57</v>
      </c>
      <c r="B62" s="32">
        <v>2</v>
      </c>
      <c r="C62" s="33">
        <v>1</v>
      </c>
      <c r="D62" s="34">
        <v>2</v>
      </c>
      <c r="E62" s="34">
        <v>1</v>
      </c>
      <c r="F62" s="34">
        <v>2</v>
      </c>
      <c r="G62" s="34">
        <v>1</v>
      </c>
      <c r="H62" s="34">
        <v>2</v>
      </c>
      <c r="I62" s="34">
        <v>2</v>
      </c>
      <c r="J62" s="33">
        <v>2</v>
      </c>
      <c r="K62" s="34">
        <v>2</v>
      </c>
      <c r="L62" s="34">
        <v>1</v>
      </c>
      <c r="M62" s="34">
        <v>2</v>
      </c>
      <c r="N62" s="34">
        <v>2</v>
      </c>
      <c r="O62" s="34">
        <v>2</v>
      </c>
      <c r="P62" s="34">
        <v>2</v>
      </c>
      <c r="Q62" s="33">
        <v>1</v>
      </c>
      <c r="R62" s="34">
        <v>1</v>
      </c>
      <c r="S62" s="34">
        <v>2</v>
      </c>
      <c r="T62" s="35">
        <v>2</v>
      </c>
      <c r="U62" s="34">
        <v>2</v>
      </c>
    </row>
    <row r="63" spans="1:21" s="16" customFormat="1" ht="15">
      <c r="A63" s="31" t="s">
        <v>58</v>
      </c>
      <c r="B63" s="32">
        <v>7</v>
      </c>
      <c r="C63" s="33">
        <v>8</v>
      </c>
      <c r="D63" s="34">
        <v>7</v>
      </c>
      <c r="E63" s="34">
        <v>6</v>
      </c>
      <c r="F63" s="34">
        <v>9</v>
      </c>
      <c r="G63" s="34">
        <v>6</v>
      </c>
      <c r="H63" s="34">
        <v>6</v>
      </c>
      <c r="I63" s="34">
        <v>7</v>
      </c>
      <c r="J63" s="33">
        <v>8</v>
      </c>
      <c r="K63" s="34">
        <v>7</v>
      </c>
      <c r="L63" s="34">
        <v>8</v>
      </c>
      <c r="M63" s="34">
        <v>8</v>
      </c>
      <c r="N63" s="34">
        <v>5</v>
      </c>
      <c r="O63" s="34">
        <v>7</v>
      </c>
      <c r="P63" s="34">
        <v>6</v>
      </c>
      <c r="Q63" s="33">
        <v>8</v>
      </c>
      <c r="R63" s="34">
        <v>8</v>
      </c>
      <c r="S63" s="34">
        <v>6</v>
      </c>
      <c r="T63" s="35">
        <v>6</v>
      </c>
      <c r="U63" s="34">
        <v>7</v>
      </c>
    </row>
    <row r="64" spans="1:21" s="16" customFormat="1" ht="15">
      <c r="A64" s="31" t="s">
        <v>59</v>
      </c>
      <c r="B64" s="32">
        <v>3</v>
      </c>
      <c r="C64" s="33">
        <v>5</v>
      </c>
      <c r="D64" s="34">
        <v>3</v>
      </c>
      <c r="E64" s="34">
        <v>4</v>
      </c>
      <c r="F64" s="34">
        <v>4</v>
      </c>
      <c r="G64" s="34">
        <v>3</v>
      </c>
      <c r="H64" s="34">
        <v>3</v>
      </c>
      <c r="I64" s="34">
        <v>3</v>
      </c>
      <c r="J64" s="33">
        <v>5</v>
      </c>
      <c r="K64" s="34">
        <v>3</v>
      </c>
      <c r="L64" s="34">
        <v>4</v>
      </c>
      <c r="M64" s="34">
        <v>5</v>
      </c>
      <c r="N64" s="34">
        <v>2</v>
      </c>
      <c r="O64" s="34">
        <v>3</v>
      </c>
      <c r="P64" s="34">
        <v>3</v>
      </c>
      <c r="Q64" s="33">
        <v>5</v>
      </c>
      <c r="R64" s="34">
        <v>4</v>
      </c>
      <c r="S64" s="34">
        <v>4</v>
      </c>
      <c r="T64" s="35">
        <v>3</v>
      </c>
      <c r="U64" s="34">
        <v>3</v>
      </c>
    </row>
    <row r="65" spans="1:21" s="16" customFormat="1" ht="15">
      <c r="A65" s="31" t="s">
        <v>60</v>
      </c>
      <c r="B65" s="32">
        <v>30</v>
      </c>
      <c r="C65" s="33">
        <v>17</v>
      </c>
      <c r="D65" s="34">
        <v>34</v>
      </c>
      <c r="E65" s="34">
        <v>26</v>
      </c>
      <c r="F65" s="34">
        <v>25</v>
      </c>
      <c r="G65" s="34">
        <v>35</v>
      </c>
      <c r="H65" s="34">
        <v>34</v>
      </c>
      <c r="I65" s="34">
        <v>39</v>
      </c>
      <c r="J65" s="33">
        <v>16</v>
      </c>
      <c r="K65" s="34">
        <v>28</v>
      </c>
      <c r="L65" s="34">
        <v>23</v>
      </c>
      <c r="M65" s="34">
        <v>19</v>
      </c>
      <c r="N65" s="34">
        <v>37</v>
      </c>
      <c r="O65" s="34">
        <v>28</v>
      </c>
      <c r="P65" s="34">
        <v>44</v>
      </c>
      <c r="Q65" s="33">
        <v>14</v>
      </c>
      <c r="R65" s="34">
        <v>22</v>
      </c>
      <c r="S65" s="34">
        <v>24</v>
      </c>
      <c r="T65" s="35">
        <v>25</v>
      </c>
      <c r="U65" s="34">
        <v>36</v>
      </c>
    </row>
    <row r="66" spans="1:21" s="16" customFormat="1" ht="15">
      <c r="A66" s="31" t="s">
        <v>61</v>
      </c>
      <c r="B66" s="32">
        <v>1</v>
      </c>
      <c r="C66" s="33">
        <v>1</v>
      </c>
      <c r="D66" s="34">
        <v>1</v>
      </c>
      <c r="E66" s="34">
        <v>1</v>
      </c>
      <c r="F66" s="34">
        <v>0</v>
      </c>
      <c r="G66" s="34">
        <v>0</v>
      </c>
      <c r="H66" s="34">
        <v>1</v>
      </c>
      <c r="I66" s="34">
        <v>2</v>
      </c>
      <c r="J66" s="33">
        <v>1</v>
      </c>
      <c r="K66" s="34">
        <v>1</v>
      </c>
      <c r="L66" s="34">
        <v>1</v>
      </c>
      <c r="M66" s="34">
        <v>1</v>
      </c>
      <c r="N66" s="34">
        <v>1</v>
      </c>
      <c r="O66" s="34">
        <v>1</v>
      </c>
      <c r="P66" s="34">
        <v>2</v>
      </c>
      <c r="Q66" s="33">
        <v>1</v>
      </c>
      <c r="R66" s="34">
        <v>1</v>
      </c>
      <c r="S66" s="34">
        <v>1</v>
      </c>
      <c r="T66" s="35">
        <v>1</v>
      </c>
      <c r="U66" s="34">
        <v>2</v>
      </c>
    </row>
    <row r="67" spans="1:21" s="16" customFormat="1" ht="15">
      <c r="A67" s="31"/>
      <c r="B67" s="32"/>
      <c r="C67" s="37"/>
      <c r="D67" s="34"/>
      <c r="E67" s="34"/>
      <c r="F67" s="34"/>
      <c r="G67" s="34"/>
      <c r="H67" s="34"/>
      <c r="I67" s="34"/>
      <c r="J67" s="37"/>
      <c r="K67" s="34"/>
      <c r="L67" s="34"/>
      <c r="M67" s="34"/>
      <c r="N67" s="34"/>
      <c r="O67" s="34"/>
      <c r="P67" s="34"/>
      <c r="Q67" s="37"/>
      <c r="R67" s="34"/>
      <c r="S67" s="34"/>
      <c r="T67" s="35"/>
      <c r="U67" s="34"/>
    </row>
    <row r="68" spans="1:20" s="16" customFormat="1" ht="15">
      <c r="A68" s="30" t="s">
        <v>62</v>
      </c>
      <c r="B68" s="18"/>
      <c r="T68" s="36"/>
    </row>
    <row r="69" spans="1:21" s="16" customFormat="1" ht="30">
      <c r="A69" s="31" t="s">
        <v>63</v>
      </c>
      <c r="B69" s="32">
        <v>39</v>
      </c>
      <c r="C69" s="33">
        <v>34</v>
      </c>
      <c r="D69" s="34">
        <v>44</v>
      </c>
      <c r="E69" s="34">
        <v>41</v>
      </c>
      <c r="F69" s="34">
        <v>36</v>
      </c>
      <c r="G69" s="34">
        <v>43</v>
      </c>
      <c r="H69" s="34">
        <v>42</v>
      </c>
      <c r="I69" s="34">
        <v>38</v>
      </c>
      <c r="J69" s="33">
        <v>38</v>
      </c>
      <c r="K69" s="34">
        <v>42</v>
      </c>
      <c r="L69" s="34">
        <v>42</v>
      </c>
      <c r="M69" s="34">
        <v>35</v>
      </c>
      <c r="N69" s="34">
        <v>45</v>
      </c>
      <c r="O69" s="34">
        <v>40</v>
      </c>
      <c r="P69" s="34">
        <v>38</v>
      </c>
      <c r="Q69" s="33">
        <v>34</v>
      </c>
      <c r="R69" s="34">
        <v>34</v>
      </c>
      <c r="S69" s="34">
        <v>48</v>
      </c>
      <c r="T69" s="35">
        <v>40</v>
      </c>
      <c r="U69" s="34">
        <v>40</v>
      </c>
    </row>
    <row r="70" spans="1:21" s="16" customFormat="1" ht="30">
      <c r="A70" s="31" t="s">
        <v>64</v>
      </c>
      <c r="B70" s="32">
        <v>13</v>
      </c>
      <c r="C70" s="33">
        <v>11</v>
      </c>
      <c r="D70" s="34">
        <v>14</v>
      </c>
      <c r="E70" s="34">
        <v>14</v>
      </c>
      <c r="F70" s="34">
        <v>12</v>
      </c>
      <c r="G70" s="34">
        <v>13</v>
      </c>
      <c r="H70" s="34">
        <v>14</v>
      </c>
      <c r="I70" s="34">
        <v>13</v>
      </c>
      <c r="J70" s="33">
        <v>11</v>
      </c>
      <c r="K70" s="34">
        <v>14</v>
      </c>
      <c r="L70" s="34">
        <v>13</v>
      </c>
      <c r="M70" s="34">
        <v>13</v>
      </c>
      <c r="N70" s="34">
        <v>16</v>
      </c>
      <c r="O70" s="34">
        <v>13</v>
      </c>
      <c r="P70" s="34">
        <v>13</v>
      </c>
      <c r="Q70" s="33">
        <v>11</v>
      </c>
      <c r="R70" s="34">
        <v>12</v>
      </c>
      <c r="S70" s="34">
        <v>13</v>
      </c>
      <c r="T70" s="35">
        <v>13</v>
      </c>
      <c r="U70" s="34">
        <v>13</v>
      </c>
    </row>
    <row r="71" spans="1:21" s="16" customFormat="1" ht="30">
      <c r="A71" s="31" t="s">
        <v>65</v>
      </c>
      <c r="B71" s="32">
        <v>2</v>
      </c>
      <c r="C71" s="33">
        <v>2</v>
      </c>
      <c r="D71" s="34">
        <v>1</v>
      </c>
      <c r="E71" s="34">
        <v>3</v>
      </c>
      <c r="F71" s="34">
        <v>1</v>
      </c>
      <c r="G71" s="34">
        <v>3</v>
      </c>
      <c r="H71" s="34">
        <v>1</v>
      </c>
      <c r="I71" s="34">
        <v>2</v>
      </c>
      <c r="J71" s="33">
        <v>2</v>
      </c>
      <c r="K71" s="34">
        <v>2</v>
      </c>
      <c r="L71" s="34">
        <v>2</v>
      </c>
      <c r="M71" s="34">
        <v>1</v>
      </c>
      <c r="N71" s="34">
        <v>1</v>
      </c>
      <c r="O71" s="34">
        <v>1</v>
      </c>
      <c r="P71" s="34">
        <v>2</v>
      </c>
      <c r="Q71" s="33">
        <v>2</v>
      </c>
      <c r="R71" s="34">
        <v>2</v>
      </c>
      <c r="S71" s="34">
        <v>1</v>
      </c>
      <c r="T71" s="35">
        <v>1</v>
      </c>
      <c r="U71" s="34">
        <v>2</v>
      </c>
    </row>
    <row r="72" spans="1:21" s="16" customFormat="1" ht="15">
      <c r="A72" s="38" t="s">
        <v>129</v>
      </c>
      <c r="B72" s="39">
        <f>B71+B70+B69</f>
        <v>54</v>
      </c>
      <c r="C72" s="39">
        <f aca="true" t="shared" si="0" ref="C72:U72">C71+C70+C69</f>
        <v>47</v>
      </c>
      <c r="D72" s="39">
        <f t="shared" si="0"/>
        <v>59</v>
      </c>
      <c r="E72" s="39">
        <f t="shared" si="0"/>
        <v>58</v>
      </c>
      <c r="F72" s="39">
        <f t="shared" si="0"/>
        <v>49</v>
      </c>
      <c r="G72" s="39">
        <f t="shared" si="0"/>
        <v>59</v>
      </c>
      <c r="H72" s="39">
        <f t="shared" si="0"/>
        <v>57</v>
      </c>
      <c r="I72" s="39">
        <f t="shared" si="0"/>
        <v>53</v>
      </c>
      <c r="J72" s="39">
        <f t="shared" si="0"/>
        <v>51</v>
      </c>
      <c r="K72" s="39">
        <f t="shared" si="0"/>
        <v>58</v>
      </c>
      <c r="L72" s="39">
        <f t="shared" si="0"/>
        <v>57</v>
      </c>
      <c r="M72" s="39">
        <f t="shared" si="0"/>
        <v>49</v>
      </c>
      <c r="N72" s="39">
        <f t="shared" si="0"/>
        <v>62</v>
      </c>
      <c r="O72" s="39">
        <f t="shared" si="0"/>
        <v>54</v>
      </c>
      <c r="P72" s="39">
        <f t="shared" si="0"/>
        <v>53</v>
      </c>
      <c r="Q72" s="39">
        <f t="shared" si="0"/>
        <v>47</v>
      </c>
      <c r="R72" s="39">
        <f t="shared" si="0"/>
        <v>48</v>
      </c>
      <c r="S72" s="39">
        <f t="shared" si="0"/>
        <v>62</v>
      </c>
      <c r="T72" s="39">
        <f t="shared" si="0"/>
        <v>54</v>
      </c>
      <c r="U72" s="39">
        <f t="shared" si="0"/>
        <v>55</v>
      </c>
    </row>
    <row r="73" spans="1:21" s="16" customFormat="1" ht="15">
      <c r="A73" s="31" t="s">
        <v>66</v>
      </c>
      <c r="B73" s="32">
        <v>7</v>
      </c>
      <c r="C73" s="33">
        <v>2</v>
      </c>
      <c r="D73" s="34">
        <v>9</v>
      </c>
      <c r="E73" s="34">
        <v>6</v>
      </c>
      <c r="F73" s="34">
        <v>1</v>
      </c>
      <c r="G73" s="34">
        <v>8</v>
      </c>
      <c r="H73" s="34">
        <v>6</v>
      </c>
      <c r="I73" s="34">
        <v>9</v>
      </c>
      <c r="J73" s="33">
        <v>2</v>
      </c>
      <c r="K73" s="34">
        <v>5</v>
      </c>
      <c r="L73" s="34">
        <v>3</v>
      </c>
      <c r="M73" s="34">
        <v>1</v>
      </c>
      <c r="N73" s="34">
        <v>8</v>
      </c>
      <c r="O73" s="34">
        <v>4</v>
      </c>
      <c r="P73" s="34">
        <v>13</v>
      </c>
      <c r="Q73" s="33">
        <v>1</v>
      </c>
      <c r="R73" s="34">
        <v>4</v>
      </c>
      <c r="S73" s="34">
        <v>5</v>
      </c>
      <c r="T73" s="35">
        <v>8</v>
      </c>
      <c r="U73" s="34">
        <v>9</v>
      </c>
    </row>
    <row r="74" spans="1:21" s="16" customFormat="1" ht="15">
      <c r="A74" s="31" t="s">
        <v>67</v>
      </c>
      <c r="B74" s="32">
        <v>24</v>
      </c>
      <c r="C74" s="33">
        <v>40</v>
      </c>
      <c r="D74" s="34">
        <v>17</v>
      </c>
      <c r="E74" s="34">
        <v>26</v>
      </c>
      <c r="F74" s="34">
        <v>32</v>
      </c>
      <c r="G74" s="34">
        <v>18</v>
      </c>
      <c r="H74" s="34">
        <v>21</v>
      </c>
      <c r="I74" s="34">
        <v>14</v>
      </c>
      <c r="J74" s="33">
        <v>38</v>
      </c>
      <c r="K74" s="34">
        <v>22</v>
      </c>
      <c r="L74" s="34">
        <v>29</v>
      </c>
      <c r="M74" s="34">
        <v>34</v>
      </c>
      <c r="N74" s="34">
        <v>15</v>
      </c>
      <c r="O74" s="34">
        <v>25</v>
      </c>
      <c r="P74" s="34">
        <v>11</v>
      </c>
      <c r="Q74" s="33">
        <v>44</v>
      </c>
      <c r="R74" s="34">
        <v>34</v>
      </c>
      <c r="S74" s="34">
        <v>21</v>
      </c>
      <c r="T74" s="35">
        <v>25</v>
      </c>
      <c r="U74" s="34">
        <v>16</v>
      </c>
    </row>
    <row r="75" spans="1:21" s="16" customFormat="1" ht="15">
      <c r="A75" s="31" t="s">
        <v>68</v>
      </c>
      <c r="B75" s="32">
        <v>4</v>
      </c>
      <c r="C75" s="33">
        <v>2</v>
      </c>
      <c r="D75" s="34">
        <v>4</v>
      </c>
      <c r="E75" s="34">
        <v>2</v>
      </c>
      <c r="F75" s="34">
        <v>4</v>
      </c>
      <c r="G75" s="34">
        <v>6</v>
      </c>
      <c r="H75" s="34">
        <v>5</v>
      </c>
      <c r="I75" s="34">
        <v>7</v>
      </c>
      <c r="J75" s="33">
        <v>2</v>
      </c>
      <c r="K75" s="34">
        <v>4</v>
      </c>
      <c r="L75" s="34">
        <v>2</v>
      </c>
      <c r="M75" s="34">
        <v>3</v>
      </c>
      <c r="N75" s="34">
        <v>4</v>
      </c>
      <c r="O75" s="34">
        <v>4</v>
      </c>
      <c r="P75" s="34">
        <v>7</v>
      </c>
      <c r="Q75" s="33">
        <v>1</v>
      </c>
      <c r="R75" s="34">
        <v>2</v>
      </c>
      <c r="S75" s="34">
        <v>3</v>
      </c>
      <c r="T75" s="35">
        <v>4</v>
      </c>
      <c r="U75" s="34">
        <v>6</v>
      </c>
    </row>
    <row r="76" spans="1:21" s="16" customFormat="1" ht="15">
      <c r="A76" s="31" t="s">
        <v>69</v>
      </c>
      <c r="B76" s="32">
        <v>9</v>
      </c>
      <c r="C76" s="33">
        <v>6</v>
      </c>
      <c r="D76" s="34">
        <v>8</v>
      </c>
      <c r="E76" s="34">
        <v>7</v>
      </c>
      <c r="F76" s="34">
        <v>11</v>
      </c>
      <c r="G76" s="34">
        <v>6</v>
      </c>
      <c r="H76" s="34">
        <v>8</v>
      </c>
      <c r="I76" s="34">
        <v>11</v>
      </c>
      <c r="J76" s="33">
        <v>6</v>
      </c>
      <c r="K76" s="34">
        <v>9</v>
      </c>
      <c r="L76" s="34">
        <v>7</v>
      </c>
      <c r="M76" s="34">
        <v>10</v>
      </c>
      <c r="N76" s="34">
        <v>6</v>
      </c>
      <c r="O76" s="34">
        <v>9</v>
      </c>
      <c r="P76" s="34">
        <v>11</v>
      </c>
      <c r="Q76" s="33">
        <v>5</v>
      </c>
      <c r="R76" s="34">
        <v>8</v>
      </c>
      <c r="S76" s="34">
        <v>6</v>
      </c>
      <c r="T76" s="35">
        <v>8</v>
      </c>
      <c r="U76" s="34">
        <v>10</v>
      </c>
    </row>
    <row r="77" spans="1:21" s="16" customFormat="1" ht="15">
      <c r="A77" s="31" t="s">
        <v>16</v>
      </c>
      <c r="B77" s="32">
        <v>3</v>
      </c>
      <c r="C77" s="33">
        <v>2</v>
      </c>
      <c r="D77" s="34">
        <v>3</v>
      </c>
      <c r="E77" s="34">
        <v>2</v>
      </c>
      <c r="F77" s="34">
        <v>3</v>
      </c>
      <c r="G77" s="34">
        <v>2</v>
      </c>
      <c r="H77" s="34">
        <v>3</v>
      </c>
      <c r="I77" s="34">
        <v>5</v>
      </c>
      <c r="J77" s="33">
        <v>2</v>
      </c>
      <c r="K77" s="34">
        <v>3</v>
      </c>
      <c r="L77" s="34">
        <v>1</v>
      </c>
      <c r="M77" s="34">
        <v>3</v>
      </c>
      <c r="N77" s="34">
        <v>4</v>
      </c>
      <c r="O77" s="34">
        <v>3</v>
      </c>
      <c r="P77" s="34">
        <v>5</v>
      </c>
      <c r="Q77" s="33">
        <v>1</v>
      </c>
      <c r="R77" s="34">
        <v>3</v>
      </c>
      <c r="S77" s="34">
        <v>3</v>
      </c>
      <c r="T77" s="35">
        <v>2</v>
      </c>
      <c r="U77" s="34">
        <v>4</v>
      </c>
    </row>
    <row r="78" s="16" customFormat="1" ht="15">
      <c r="T78" s="36"/>
    </row>
    <row r="79" spans="1:20" s="16" customFormat="1" ht="15">
      <c r="A79" s="40" t="s">
        <v>70</v>
      </c>
      <c r="B79" s="18"/>
      <c r="T79" s="36"/>
    </row>
    <row r="80" spans="1:20" s="16" customFormat="1" ht="15">
      <c r="A80" s="41" t="s">
        <v>122</v>
      </c>
      <c r="B80" s="18"/>
      <c r="T80" s="36"/>
    </row>
    <row r="81" spans="1:21" s="16" customFormat="1" ht="15">
      <c r="A81" s="31">
        <v>0</v>
      </c>
      <c r="B81" s="32">
        <v>74</v>
      </c>
      <c r="C81" s="33">
        <v>82</v>
      </c>
      <c r="D81" s="34">
        <v>72</v>
      </c>
      <c r="E81" s="34">
        <v>78</v>
      </c>
      <c r="F81" s="34">
        <v>82</v>
      </c>
      <c r="G81" s="34">
        <v>77</v>
      </c>
      <c r="H81" s="34">
        <v>76</v>
      </c>
      <c r="I81" s="34">
        <v>67</v>
      </c>
      <c r="J81" s="33">
        <v>81</v>
      </c>
      <c r="K81" s="34">
        <v>74</v>
      </c>
      <c r="L81" s="34">
        <v>82</v>
      </c>
      <c r="M81" s="34">
        <v>80</v>
      </c>
      <c r="N81" s="34">
        <v>77</v>
      </c>
      <c r="O81" s="34">
        <v>76</v>
      </c>
      <c r="P81" s="34">
        <v>65</v>
      </c>
      <c r="Q81" s="33">
        <v>83</v>
      </c>
      <c r="R81" s="34">
        <v>81</v>
      </c>
      <c r="S81" s="34">
        <v>73</v>
      </c>
      <c r="T81" s="35">
        <v>74</v>
      </c>
      <c r="U81" s="34">
        <v>70</v>
      </c>
    </row>
    <row r="82" spans="1:21" s="16" customFormat="1" ht="15">
      <c r="A82" s="31">
        <v>1</v>
      </c>
      <c r="B82" s="32">
        <v>11</v>
      </c>
      <c r="C82" s="33">
        <v>8</v>
      </c>
      <c r="D82" s="34">
        <v>13</v>
      </c>
      <c r="E82" s="34">
        <v>9</v>
      </c>
      <c r="F82" s="34">
        <v>7</v>
      </c>
      <c r="G82" s="34">
        <v>12</v>
      </c>
      <c r="H82" s="34">
        <v>11</v>
      </c>
      <c r="I82" s="34">
        <v>13</v>
      </c>
      <c r="J82" s="33">
        <v>9</v>
      </c>
      <c r="K82" s="34">
        <v>11</v>
      </c>
      <c r="L82" s="34">
        <v>7</v>
      </c>
      <c r="M82" s="34">
        <v>8</v>
      </c>
      <c r="N82" s="34">
        <v>10</v>
      </c>
      <c r="O82" s="34">
        <v>10</v>
      </c>
      <c r="P82" s="34">
        <v>14</v>
      </c>
      <c r="Q82" s="33">
        <v>8</v>
      </c>
      <c r="R82" s="34">
        <v>8</v>
      </c>
      <c r="S82" s="34">
        <v>12</v>
      </c>
      <c r="T82" s="35">
        <v>11</v>
      </c>
      <c r="U82" s="34">
        <v>12</v>
      </c>
    </row>
    <row r="83" spans="1:21" s="16" customFormat="1" ht="15">
      <c r="A83" s="31">
        <v>2</v>
      </c>
      <c r="B83" s="32">
        <v>9</v>
      </c>
      <c r="C83" s="33">
        <v>7</v>
      </c>
      <c r="D83" s="34">
        <v>10</v>
      </c>
      <c r="E83" s="34">
        <v>9</v>
      </c>
      <c r="F83" s="34">
        <v>7</v>
      </c>
      <c r="G83" s="34">
        <v>7</v>
      </c>
      <c r="H83" s="34">
        <v>8</v>
      </c>
      <c r="I83" s="34">
        <v>11</v>
      </c>
      <c r="J83" s="33">
        <v>8</v>
      </c>
      <c r="K83" s="34">
        <v>9</v>
      </c>
      <c r="L83" s="34">
        <v>7</v>
      </c>
      <c r="M83" s="34">
        <v>8</v>
      </c>
      <c r="N83" s="34">
        <v>10</v>
      </c>
      <c r="O83" s="34">
        <v>8</v>
      </c>
      <c r="P83" s="34">
        <v>11</v>
      </c>
      <c r="Q83" s="33">
        <v>7</v>
      </c>
      <c r="R83" s="34">
        <v>7</v>
      </c>
      <c r="S83" s="34">
        <v>10</v>
      </c>
      <c r="T83" s="35">
        <v>9</v>
      </c>
      <c r="U83" s="34">
        <v>10</v>
      </c>
    </row>
    <row r="84" spans="1:21" s="16" customFormat="1" ht="15">
      <c r="A84" s="31">
        <v>3</v>
      </c>
      <c r="B84" s="32">
        <v>2</v>
      </c>
      <c r="C84" s="33">
        <v>2</v>
      </c>
      <c r="D84" s="34">
        <v>3</v>
      </c>
      <c r="E84" s="34">
        <v>2</v>
      </c>
      <c r="F84" s="34">
        <v>1</v>
      </c>
      <c r="G84" s="34">
        <v>3</v>
      </c>
      <c r="H84" s="34">
        <v>2</v>
      </c>
      <c r="I84" s="34">
        <v>3</v>
      </c>
      <c r="J84" s="33">
        <v>2</v>
      </c>
      <c r="K84" s="34">
        <v>2</v>
      </c>
      <c r="L84" s="34">
        <v>2</v>
      </c>
      <c r="M84" s="34">
        <v>2</v>
      </c>
      <c r="N84" s="34">
        <v>2</v>
      </c>
      <c r="O84" s="34">
        <v>2</v>
      </c>
      <c r="P84" s="34">
        <v>3</v>
      </c>
      <c r="Q84" s="33">
        <v>1</v>
      </c>
      <c r="R84" s="34">
        <v>2</v>
      </c>
      <c r="S84" s="34">
        <v>2</v>
      </c>
      <c r="T84" s="35">
        <v>2</v>
      </c>
      <c r="U84" s="34">
        <v>3</v>
      </c>
    </row>
    <row r="85" spans="1:21" s="16" customFormat="1" ht="15">
      <c r="A85" s="31">
        <v>4</v>
      </c>
      <c r="B85" s="32">
        <v>1</v>
      </c>
      <c r="C85" s="33">
        <v>0</v>
      </c>
      <c r="D85" s="34">
        <v>1</v>
      </c>
      <c r="E85" s="34">
        <v>0</v>
      </c>
      <c r="F85" s="34">
        <v>0</v>
      </c>
      <c r="G85" s="34">
        <v>0</v>
      </c>
      <c r="H85" s="34">
        <v>0</v>
      </c>
      <c r="I85" s="34">
        <v>1</v>
      </c>
      <c r="J85" s="33">
        <v>0</v>
      </c>
      <c r="K85" s="34">
        <v>1</v>
      </c>
      <c r="L85" s="34">
        <v>0</v>
      </c>
      <c r="M85" s="34">
        <v>1</v>
      </c>
      <c r="N85" s="34">
        <v>0</v>
      </c>
      <c r="O85" s="34">
        <v>0</v>
      </c>
      <c r="P85" s="34">
        <v>1</v>
      </c>
      <c r="Q85" s="33">
        <v>0</v>
      </c>
      <c r="R85" s="34">
        <v>1</v>
      </c>
      <c r="S85" s="34">
        <v>0</v>
      </c>
      <c r="T85" s="35">
        <v>1</v>
      </c>
      <c r="U85" s="34">
        <v>1</v>
      </c>
    </row>
    <row r="86" spans="1:21" s="16" customFormat="1" ht="15">
      <c r="A86" s="31">
        <v>5</v>
      </c>
      <c r="B86" s="32">
        <v>0</v>
      </c>
      <c r="C86" s="33">
        <v>0</v>
      </c>
      <c r="D86" s="34">
        <v>0</v>
      </c>
      <c r="E86" s="34">
        <v>0</v>
      </c>
      <c r="F86" s="34">
        <v>1</v>
      </c>
      <c r="G86" s="34">
        <v>0</v>
      </c>
      <c r="H86" s="34">
        <v>0</v>
      </c>
      <c r="I86" s="34">
        <v>1</v>
      </c>
      <c r="J86" s="33">
        <v>0</v>
      </c>
      <c r="K86" s="34">
        <v>0</v>
      </c>
      <c r="L86" s="34">
        <v>0</v>
      </c>
      <c r="M86" s="34">
        <v>0</v>
      </c>
      <c r="N86" s="34">
        <v>0</v>
      </c>
      <c r="O86" s="34">
        <v>0</v>
      </c>
      <c r="P86" s="34">
        <v>1</v>
      </c>
      <c r="Q86" s="33">
        <v>0</v>
      </c>
      <c r="R86" s="34">
        <v>0</v>
      </c>
      <c r="S86" s="34">
        <v>0</v>
      </c>
      <c r="T86" s="35">
        <v>1</v>
      </c>
      <c r="U86" s="34">
        <v>0</v>
      </c>
    </row>
    <row r="87" spans="1:21" s="16" customFormat="1" ht="15">
      <c r="A87" s="31" t="s">
        <v>71</v>
      </c>
      <c r="B87" s="32">
        <v>0</v>
      </c>
      <c r="C87" s="33">
        <v>0</v>
      </c>
      <c r="D87" s="34">
        <v>0</v>
      </c>
      <c r="E87" s="34">
        <v>0</v>
      </c>
      <c r="F87" s="34">
        <v>0</v>
      </c>
      <c r="G87" s="34">
        <v>0</v>
      </c>
      <c r="H87" s="34">
        <v>0</v>
      </c>
      <c r="I87" s="34">
        <v>0</v>
      </c>
      <c r="J87" s="33">
        <v>0</v>
      </c>
      <c r="K87" s="34">
        <v>0</v>
      </c>
      <c r="L87" s="34">
        <v>0</v>
      </c>
      <c r="M87" s="34">
        <v>0</v>
      </c>
      <c r="N87" s="34">
        <v>0</v>
      </c>
      <c r="O87" s="34">
        <v>0</v>
      </c>
      <c r="P87" s="34">
        <v>0</v>
      </c>
      <c r="Q87" s="33">
        <v>0</v>
      </c>
      <c r="R87" s="34">
        <v>0</v>
      </c>
      <c r="S87" s="34">
        <v>0</v>
      </c>
      <c r="T87" s="35">
        <v>0</v>
      </c>
      <c r="U87" s="34">
        <v>0</v>
      </c>
    </row>
    <row r="88" spans="1:21" s="16" customFormat="1" ht="15">
      <c r="A88" s="31" t="s">
        <v>72</v>
      </c>
      <c r="B88" s="32">
        <v>1</v>
      </c>
      <c r="C88" s="33">
        <v>0</v>
      </c>
      <c r="D88" s="34">
        <v>0</v>
      </c>
      <c r="E88" s="34">
        <v>0</v>
      </c>
      <c r="F88" s="34">
        <v>0</v>
      </c>
      <c r="G88" s="34">
        <v>0</v>
      </c>
      <c r="H88" s="34">
        <v>0</v>
      </c>
      <c r="I88" s="34">
        <v>1</v>
      </c>
      <c r="J88" s="33">
        <v>0</v>
      </c>
      <c r="K88" s="34">
        <v>0</v>
      </c>
      <c r="L88" s="34">
        <v>1</v>
      </c>
      <c r="M88" s="34">
        <v>0</v>
      </c>
      <c r="N88" s="34">
        <v>0</v>
      </c>
      <c r="O88" s="34">
        <v>1</v>
      </c>
      <c r="P88" s="34">
        <v>1</v>
      </c>
      <c r="Q88" s="33">
        <v>0</v>
      </c>
      <c r="R88" s="34">
        <v>0</v>
      </c>
      <c r="S88" s="34">
        <v>1</v>
      </c>
      <c r="T88" s="35">
        <v>0</v>
      </c>
      <c r="U88" s="34">
        <v>1</v>
      </c>
    </row>
    <row r="89" spans="1:21" s="16" customFormat="1" ht="15">
      <c r="A89" s="31" t="s">
        <v>73</v>
      </c>
      <c r="B89" s="32">
        <v>2</v>
      </c>
      <c r="C89" s="33">
        <v>1</v>
      </c>
      <c r="D89" s="34">
        <v>1</v>
      </c>
      <c r="E89" s="34">
        <v>1</v>
      </c>
      <c r="F89" s="34">
        <v>1</v>
      </c>
      <c r="G89" s="34">
        <v>0</v>
      </c>
      <c r="H89" s="34">
        <v>2</v>
      </c>
      <c r="I89" s="34">
        <v>3</v>
      </c>
      <c r="J89" s="33">
        <v>1</v>
      </c>
      <c r="K89" s="34">
        <v>1</v>
      </c>
      <c r="L89" s="34">
        <v>1</v>
      </c>
      <c r="M89" s="34">
        <v>1</v>
      </c>
      <c r="N89" s="34">
        <v>1</v>
      </c>
      <c r="O89" s="34">
        <v>2</v>
      </c>
      <c r="P89" s="34">
        <v>3</v>
      </c>
      <c r="Q89" s="33">
        <v>1</v>
      </c>
      <c r="R89" s="34">
        <v>1</v>
      </c>
      <c r="S89" s="34">
        <v>1</v>
      </c>
      <c r="T89" s="35">
        <v>2</v>
      </c>
      <c r="U89" s="34">
        <v>2</v>
      </c>
    </row>
    <row r="90" s="16" customFormat="1" ht="15">
      <c r="T90" s="36"/>
    </row>
    <row r="91" spans="1:20" s="16" customFormat="1" ht="15">
      <c r="A91" s="30" t="s">
        <v>74</v>
      </c>
      <c r="B91" s="18"/>
      <c r="T91" s="36"/>
    </row>
    <row r="92" spans="1:20" s="16" customFormat="1" ht="15">
      <c r="A92" s="41" t="s">
        <v>123</v>
      </c>
      <c r="B92" s="18"/>
      <c r="T92" s="36"/>
    </row>
    <row r="93" spans="1:21" s="16" customFormat="1" ht="15">
      <c r="A93" s="31" t="s">
        <v>75</v>
      </c>
      <c r="B93" s="32">
        <v>33</v>
      </c>
      <c r="C93" s="33">
        <v>49</v>
      </c>
      <c r="D93" s="34">
        <v>26</v>
      </c>
      <c r="E93" s="34">
        <v>38</v>
      </c>
      <c r="F93" s="34">
        <v>39</v>
      </c>
      <c r="G93" s="34">
        <v>28</v>
      </c>
      <c r="H93" s="34">
        <v>29</v>
      </c>
      <c r="I93" s="34">
        <v>20</v>
      </c>
      <c r="J93" s="33">
        <v>49</v>
      </c>
      <c r="K93" s="34">
        <v>31</v>
      </c>
      <c r="L93" s="34">
        <v>40</v>
      </c>
      <c r="M93" s="34">
        <v>43</v>
      </c>
      <c r="N93" s="34">
        <v>24</v>
      </c>
      <c r="O93" s="34">
        <v>30</v>
      </c>
      <c r="P93" s="34">
        <v>17</v>
      </c>
      <c r="Q93" s="33">
        <v>54</v>
      </c>
      <c r="R93" s="34">
        <v>41</v>
      </c>
      <c r="S93" s="34">
        <v>32</v>
      </c>
      <c r="T93" s="35">
        <v>30</v>
      </c>
      <c r="U93" s="34">
        <v>24</v>
      </c>
    </row>
    <row r="94" spans="1:21" s="16" customFormat="1" ht="15">
      <c r="A94" s="31" t="s">
        <v>76</v>
      </c>
      <c r="B94" s="32">
        <v>25</v>
      </c>
      <c r="C94" s="33">
        <v>27</v>
      </c>
      <c r="D94" s="34">
        <v>27</v>
      </c>
      <c r="E94" s="34">
        <v>31</v>
      </c>
      <c r="F94" s="34">
        <v>21</v>
      </c>
      <c r="G94" s="34">
        <v>30</v>
      </c>
      <c r="H94" s="34">
        <v>30</v>
      </c>
      <c r="I94" s="34">
        <v>21</v>
      </c>
      <c r="J94" s="33">
        <v>28</v>
      </c>
      <c r="K94" s="34">
        <v>28</v>
      </c>
      <c r="L94" s="34">
        <v>30</v>
      </c>
      <c r="M94" s="34">
        <v>23</v>
      </c>
      <c r="N94" s="34">
        <v>28</v>
      </c>
      <c r="O94" s="34">
        <v>30</v>
      </c>
      <c r="P94" s="34">
        <v>21</v>
      </c>
      <c r="Q94" s="33">
        <v>27</v>
      </c>
      <c r="R94" s="34">
        <v>26</v>
      </c>
      <c r="S94" s="34">
        <v>32</v>
      </c>
      <c r="T94" s="35">
        <v>33</v>
      </c>
      <c r="U94" s="34">
        <v>24</v>
      </c>
    </row>
    <row r="95" spans="1:21" s="16" customFormat="1" ht="45">
      <c r="A95" s="31" t="s">
        <v>77</v>
      </c>
      <c r="B95" s="32">
        <v>1</v>
      </c>
      <c r="C95" s="33">
        <v>1</v>
      </c>
      <c r="D95" s="34">
        <v>1</v>
      </c>
      <c r="E95" s="34">
        <v>1</v>
      </c>
      <c r="F95" s="34">
        <v>1</v>
      </c>
      <c r="G95" s="34">
        <v>0</v>
      </c>
      <c r="H95" s="34">
        <v>0</v>
      </c>
      <c r="I95" s="34">
        <v>1</v>
      </c>
      <c r="J95" s="33">
        <v>1</v>
      </c>
      <c r="K95" s="34">
        <v>1</v>
      </c>
      <c r="L95" s="34">
        <v>1</v>
      </c>
      <c r="M95" s="34">
        <v>1</v>
      </c>
      <c r="N95" s="34">
        <v>1</v>
      </c>
      <c r="O95" s="34">
        <v>1</v>
      </c>
      <c r="P95" s="34">
        <v>1</v>
      </c>
      <c r="Q95" s="33">
        <v>1</v>
      </c>
      <c r="R95" s="34">
        <v>1</v>
      </c>
      <c r="S95" s="34">
        <v>1</v>
      </c>
      <c r="T95" s="35">
        <v>1</v>
      </c>
      <c r="U95" s="34">
        <v>1</v>
      </c>
    </row>
    <row r="96" spans="1:21" s="16" customFormat="1" ht="15">
      <c r="A96" s="38" t="s">
        <v>127</v>
      </c>
      <c r="B96" s="39">
        <f>B95+B94+B93</f>
        <v>59</v>
      </c>
      <c r="C96" s="39">
        <f aca="true" t="shared" si="1" ref="C96:U96">C95+C94+C93</f>
        <v>77</v>
      </c>
      <c r="D96" s="39">
        <f t="shared" si="1"/>
        <v>54</v>
      </c>
      <c r="E96" s="39">
        <f t="shared" si="1"/>
        <v>70</v>
      </c>
      <c r="F96" s="39">
        <f t="shared" si="1"/>
        <v>61</v>
      </c>
      <c r="G96" s="39">
        <f t="shared" si="1"/>
        <v>58</v>
      </c>
      <c r="H96" s="39">
        <f t="shared" si="1"/>
        <v>59</v>
      </c>
      <c r="I96" s="39">
        <f t="shared" si="1"/>
        <v>42</v>
      </c>
      <c r="J96" s="39">
        <f t="shared" si="1"/>
        <v>78</v>
      </c>
      <c r="K96" s="39">
        <f t="shared" si="1"/>
        <v>60</v>
      </c>
      <c r="L96" s="39">
        <f t="shared" si="1"/>
        <v>71</v>
      </c>
      <c r="M96" s="39">
        <f t="shared" si="1"/>
        <v>67</v>
      </c>
      <c r="N96" s="39">
        <f t="shared" si="1"/>
        <v>53</v>
      </c>
      <c r="O96" s="39">
        <f t="shared" si="1"/>
        <v>61</v>
      </c>
      <c r="P96" s="39">
        <f t="shared" si="1"/>
        <v>39</v>
      </c>
      <c r="Q96" s="39">
        <f t="shared" si="1"/>
        <v>82</v>
      </c>
      <c r="R96" s="39">
        <f t="shared" si="1"/>
        <v>68</v>
      </c>
      <c r="S96" s="39">
        <f t="shared" si="1"/>
        <v>65</v>
      </c>
      <c r="T96" s="39">
        <f t="shared" si="1"/>
        <v>64</v>
      </c>
      <c r="U96" s="39">
        <f t="shared" si="1"/>
        <v>49</v>
      </c>
    </row>
    <row r="97" spans="1:21" s="16" customFormat="1" ht="15">
      <c r="A97" s="31" t="s">
        <v>78</v>
      </c>
      <c r="B97" s="32">
        <v>17</v>
      </c>
      <c r="C97" s="33">
        <v>9</v>
      </c>
      <c r="D97" s="34">
        <v>20</v>
      </c>
      <c r="E97" s="34">
        <v>13</v>
      </c>
      <c r="F97" s="34">
        <v>10</v>
      </c>
      <c r="G97" s="34">
        <v>19</v>
      </c>
      <c r="H97" s="34">
        <v>14</v>
      </c>
      <c r="I97" s="34">
        <v>24</v>
      </c>
      <c r="J97" s="33">
        <v>10</v>
      </c>
      <c r="K97" s="34">
        <v>17</v>
      </c>
      <c r="L97" s="34">
        <v>14</v>
      </c>
      <c r="M97" s="34">
        <v>10</v>
      </c>
      <c r="N97" s="34">
        <v>26</v>
      </c>
      <c r="O97" s="34">
        <v>15</v>
      </c>
      <c r="P97" s="34">
        <v>25</v>
      </c>
      <c r="Q97" s="33">
        <v>8</v>
      </c>
      <c r="R97" s="34">
        <v>10</v>
      </c>
      <c r="S97" s="34">
        <v>18</v>
      </c>
      <c r="T97" s="35">
        <v>16</v>
      </c>
      <c r="U97" s="34">
        <v>21</v>
      </c>
    </row>
    <row r="98" spans="1:21" s="16" customFormat="1" ht="15">
      <c r="A98" s="31" t="s">
        <v>79</v>
      </c>
      <c r="B98" s="32">
        <v>6</v>
      </c>
      <c r="C98" s="33">
        <v>4</v>
      </c>
      <c r="D98" s="34">
        <v>6</v>
      </c>
      <c r="E98" s="34">
        <v>2</v>
      </c>
      <c r="F98" s="34">
        <v>13</v>
      </c>
      <c r="G98" s="34">
        <v>4</v>
      </c>
      <c r="H98" s="34">
        <v>8</v>
      </c>
      <c r="I98" s="34">
        <v>8</v>
      </c>
      <c r="J98" s="33">
        <v>2</v>
      </c>
      <c r="K98" s="34">
        <v>7</v>
      </c>
      <c r="L98" s="34">
        <v>3</v>
      </c>
      <c r="M98" s="34">
        <v>8</v>
      </c>
      <c r="N98" s="34">
        <v>3</v>
      </c>
      <c r="O98" s="34">
        <v>7</v>
      </c>
      <c r="P98" s="34">
        <v>8</v>
      </c>
      <c r="Q98" s="33">
        <v>3</v>
      </c>
      <c r="R98" s="34">
        <v>6</v>
      </c>
      <c r="S98" s="34">
        <v>1</v>
      </c>
      <c r="T98" s="35">
        <v>5</v>
      </c>
      <c r="U98" s="34">
        <v>7</v>
      </c>
    </row>
    <row r="99" spans="1:21" s="16" customFormat="1" ht="30">
      <c r="A99" s="31" t="s">
        <v>80</v>
      </c>
      <c r="B99" s="32">
        <v>7</v>
      </c>
      <c r="C99" s="33">
        <v>4</v>
      </c>
      <c r="D99" s="34">
        <v>8</v>
      </c>
      <c r="E99" s="34">
        <v>4</v>
      </c>
      <c r="F99" s="34">
        <v>9</v>
      </c>
      <c r="G99" s="34">
        <v>5</v>
      </c>
      <c r="H99" s="34">
        <v>9</v>
      </c>
      <c r="I99" s="34">
        <v>10</v>
      </c>
      <c r="J99" s="33">
        <v>3</v>
      </c>
      <c r="K99" s="34">
        <v>8</v>
      </c>
      <c r="L99" s="34">
        <v>4</v>
      </c>
      <c r="M99" s="34">
        <v>9</v>
      </c>
      <c r="N99" s="34">
        <v>4</v>
      </c>
      <c r="O99" s="34">
        <v>10</v>
      </c>
      <c r="P99" s="34">
        <v>10</v>
      </c>
      <c r="Q99" s="33">
        <v>3</v>
      </c>
      <c r="R99" s="34">
        <v>7</v>
      </c>
      <c r="S99" s="34">
        <v>5</v>
      </c>
      <c r="T99" s="35">
        <v>5</v>
      </c>
      <c r="U99" s="34">
        <v>9</v>
      </c>
    </row>
    <row r="100" spans="1:21" s="16" customFormat="1" ht="15">
      <c r="A100" s="38" t="s">
        <v>128</v>
      </c>
      <c r="B100" s="39">
        <f aca="true" t="shared" si="2" ref="B100:U100">B99+B98+B97</f>
        <v>30</v>
      </c>
      <c r="C100" s="39">
        <f t="shared" si="2"/>
        <v>17</v>
      </c>
      <c r="D100" s="39">
        <f t="shared" si="2"/>
        <v>34</v>
      </c>
      <c r="E100" s="39">
        <f t="shared" si="2"/>
        <v>19</v>
      </c>
      <c r="F100" s="39">
        <f t="shared" si="2"/>
        <v>32</v>
      </c>
      <c r="G100" s="39">
        <f t="shared" si="2"/>
        <v>28</v>
      </c>
      <c r="H100" s="39">
        <f t="shared" si="2"/>
        <v>31</v>
      </c>
      <c r="I100" s="39">
        <f t="shared" si="2"/>
        <v>42</v>
      </c>
      <c r="J100" s="39">
        <f t="shared" si="2"/>
        <v>15</v>
      </c>
      <c r="K100" s="39">
        <f t="shared" si="2"/>
        <v>32</v>
      </c>
      <c r="L100" s="39">
        <f t="shared" si="2"/>
        <v>21</v>
      </c>
      <c r="M100" s="39">
        <f t="shared" si="2"/>
        <v>27</v>
      </c>
      <c r="N100" s="39">
        <f t="shared" si="2"/>
        <v>33</v>
      </c>
      <c r="O100" s="39">
        <f t="shared" si="2"/>
        <v>32</v>
      </c>
      <c r="P100" s="39">
        <f t="shared" si="2"/>
        <v>43</v>
      </c>
      <c r="Q100" s="39">
        <f t="shared" si="2"/>
        <v>14</v>
      </c>
      <c r="R100" s="39">
        <f t="shared" si="2"/>
        <v>23</v>
      </c>
      <c r="S100" s="39">
        <f t="shared" si="2"/>
        <v>24</v>
      </c>
      <c r="T100" s="39">
        <f t="shared" si="2"/>
        <v>26</v>
      </c>
      <c r="U100" s="39">
        <f t="shared" si="2"/>
        <v>37</v>
      </c>
    </row>
    <row r="101" spans="1:21" s="16" customFormat="1" ht="45">
      <c r="A101" s="31" t="s">
        <v>81</v>
      </c>
      <c r="B101" s="32">
        <v>4</v>
      </c>
      <c r="C101" s="33">
        <v>2</v>
      </c>
      <c r="D101" s="34">
        <v>5</v>
      </c>
      <c r="E101" s="34">
        <v>4</v>
      </c>
      <c r="F101" s="34">
        <v>3</v>
      </c>
      <c r="G101" s="34">
        <v>5</v>
      </c>
      <c r="H101" s="34">
        <v>4</v>
      </c>
      <c r="I101" s="34">
        <v>5</v>
      </c>
      <c r="J101" s="33">
        <v>3</v>
      </c>
      <c r="K101" s="34">
        <v>4</v>
      </c>
      <c r="L101" s="34">
        <v>3</v>
      </c>
      <c r="M101" s="34">
        <v>2</v>
      </c>
      <c r="N101" s="34">
        <v>6</v>
      </c>
      <c r="O101" s="34">
        <v>3</v>
      </c>
      <c r="P101" s="34">
        <v>6</v>
      </c>
      <c r="Q101" s="33">
        <v>2</v>
      </c>
      <c r="R101" s="34">
        <v>3</v>
      </c>
      <c r="S101" s="34">
        <v>6</v>
      </c>
      <c r="T101" s="35">
        <v>6</v>
      </c>
      <c r="U101" s="34">
        <v>5</v>
      </c>
    </row>
    <row r="102" spans="1:21" s="16" customFormat="1" ht="30">
      <c r="A102" s="31" t="s">
        <v>82</v>
      </c>
      <c r="B102" s="32">
        <v>5</v>
      </c>
      <c r="C102" s="33">
        <v>2</v>
      </c>
      <c r="D102" s="34">
        <v>6</v>
      </c>
      <c r="E102" s="34">
        <v>5</v>
      </c>
      <c r="F102" s="34">
        <v>2</v>
      </c>
      <c r="G102" s="34">
        <v>5</v>
      </c>
      <c r="H102" s="34">
        <v>5</v>
      </c>
      <c r="I102" s="34">
        <v>7</v>
      </c>
      <c r="J102" s="33">
        <v>2</v>
      </c>
      <c r="K102" s="34">
        <v>3</v>
      </c>
      <c r="L102" s="34">
        <v>4</v>
      </c>
      <c r="M102" s="34">
        <v>2</v>
      </c>
      <c r="N102" s="34">
        <v>5</v>
      </c>
      <c r="O102" s="34">
        <v>4</v>
      </c>
      <c r="P102" s="34">
        <v>10</v>
      </c>
      <c r="Q102" s="33">
        <v>1</v>
      </c>
      <c r="R102" s="34">
        <v>5</v>
      </c>
      <c r="S102" s="34">
        <v>4</v>
      </c>
      <c r="T102" s="35">
        <v>3</v>
      </c>
      <c r="U102" s="34">
        <v>6</v>
      </c>
    </row>
    <row r="103" spans="1:21" s="16" customFormat="1" ht="15">
      <c r="A103" s="31" t="s">
        <v>16</v>
      </c>
      <c r="B103" s="32">
        <v>2</v>
      </c>
      <c r="C103" s="33">
        <v>1</v>
      </c>
      <c r="D103" s="34">
        <v>2</v>
      </c>
      <c r="E103" s="34">
        <v>1</v>
      </c>
      <c r="F103" s="34">
        <v>1</v>
      </c>
      <c r="G103" s="34">
        <v>2</v>
      </c>
      <c r="H103" s="34">
        <v>3</v>
      </c>
      <c r="I103" s="34">
        <v>3</v>
      </c>
      <c r="J103" s="33">
        <v>1</v>
      </c>
      <c r="K103" s="34">
        <v>2</v>
      </c>
      <c r="L103" s="34">
        <v>1</v>
      </c>
      <c r="M103" s="34">
        <v>1</v>
      </c>
      <c r="N103" s="34">
        <v>2</v>
      </c>
      <c r="O103" s="34">
        <v>2</v>
      </c>
      <c r="P103" s="34">
        <v>3</v>
      </c>
      <c r="Q103" s="33">
        <v>1</v>
      </c>
      <c r="R103" s="34">
        <v>2</v>
      </c>
      <c r="S103" s="34">
        <v>3</v>
      </c>
      <c r="T103" s="35">
        <v>2</v>
      </c>
      <c r="U103" s="34">
        <v>2</v>
      </c>
    </row>
    <row r="104" s="16" customFormat="1" ht="15">
      <c r="T104" s="36"/>
    </row>
    <row r="105" spans="1:20" s="16" customFormat="1" ht="30">
      <c r="A105" s="30" t="s">
        <v>83</v>
      </c>
      <c r="B105" s="18"/>
      <c r="T105" s="36"/>
    </row>
    <row r="106" spans="1:21" s="16" customFormat="1" ht="15">
      <c r="A106" s="31" t="s">
        <v>84</v>
      </c>
      <c r="B106" s="32">
        <v>4</v>
      </c>
      <c r="C106" s="33">
        <v>0</v>
      </c>
      <c r="D106" s="34">
        <v>9</v>
      </c>
      <c r="E106" s="34">
        <v>2</v>
      </c>
      <c r="F106" s="34">
        <v>2</v>
      </c>
      <c r="G106" s="34">
        <v>8</v>
      </c>
      <c r="H106" s="34">
        <v>7</v>
      </c>
      <c r="I106" s="34">
        <v>3</v>
      </c>
      <c r="J106" s="33">
        <v>0</v>
      </c>
      <c r="K106" s="34">
        <v>8</v>
      </c>
      <c r="L106" s="34">
        <v>1</v>
      </c>
      <c r="M106" s="34">
        <v>1</v>
      </c>
      <c r="N106" s="34">
        <v>18</v>
      </c>
      <c r="O106" s="34">
        <v>7</v>
      </c>
      <c r="P106" s="34">
        <v>4</v>
      </c>
      <c r="Q106" s="33">
        <v>0</v>
      </c>
      <c r="R106" s="34">
        <v>0</v>
      </c>
      <c r="S106" s="34">
        <v>1</v>
      </c>
      <c r="T106" s="35">
        <v>0</v>
      </c>
      <c r="U106" s="34">
        <v>6</v>
      </c>
    </row>
    <row r="107" spans="1:21" s="16" customFormat="1" ht="15">
      <c r="A107" s="31" t="s">
        <v>85</v>
      </c>
      <c r="B107" s="32">
        <v>13</v>
      </c>
      <c r="C107" s="33">
        <v>1</v>
      </c>
      <c r="D107" s="34">
        <v>32</v>
      </c>
      <c r="E107" s="34">
        <v>14</v>
      </c>
      <c r="F107" s="34">
        <v>2</v>
      </c>
      <c r="G107" s="34">
        <v>19</v>
      </c>
      <c r="H107" s="34">
        <v>22</v>
      </c>
      <c r="I107" s="34">
        <v>7</v>
      </c>
      <c r="J107" s="33">
        <v>2</v>
      </c>
      <c r="K107" s="34">
        <v>32</v>
      </c>
      <c r="L107" s="34">
        <v>17</v>
      </c>
      <c r="M107" s="34">
        <v>3</v>
      </c>
      <c r="N107" s="34">
        <v>41</v>
      </c>
      <c r="O107" s="34">
        <v>21</v>
      </c>
      <c r="P107" s="34">
        <v>10</v>
      </c>
      <c r="Q107" s="33">
        <v>1</v>
      </c>
      <c r="R107" s="34">
        <v>1</v>
      </c>
      <c r="S107" s="34">
        <v>5</v>
      </c>
      <c r="T107" s="35">
        <v>7</v>
      </c>
      <c r="U107" s="34">
        <v>20</v>
      </c>
    </row>
    <row r="108" spans="1:21" s="16" customFormat="1" ht="15">
      <c r="A108" s="31" t="s">
        <v>86</v>
      </c>
      <c r="B108" s="32">
        <v>13</v>
      </c>
      <c r="C108" s="33">
        <v>5</v>
      </c>
      <c r="D108" s="34">
        <v>22</v>
      </c>
      <c r="E108" s="34">
        <v>30</v>
      </c>
      <c r="F108" s="34">
        <v>8</v>
      </c>
      <c r="G108" s="34">
        <v>23</v>
      </c>
      <c r="H108" s="34">
        <v>24</v>
      </c>
      <c r="I108" s="34">
        <v>8</v>
      </c>
      <c r="J108" s="33">
        <v>5</v>
      </c>
      <c r="K108" s="34">
        <v>24</v>
      </c>
      <c r="L108" s="34">
        <v>31</v>
      </c>
      <c r="M108" s="34">
        <v>7</v>
      </c>
      <c r="N108" s="34">
        <v>17</v>
      </c>
      <c r="O108" s="34">
        <v>22</v>
      </c>
      <c r="P108" s="34">
        <v>9</v>
      </c>
      <c r="Q108" s="33">
        <v>3</v>
      </c>
      <c r="R108" s="34">
        <v>8</v>
      </c>
      <c r="S108" s="34">
        <v>13</v>
      </c>
      <c r="T108" s="35">
        <v>7</v>
      </c>
      <c r="U108" s="34">
        <v>17</v>
      </c>
    </row>
    <row r="109" spans="1:21" s="16" customFormat="1" ht="15">
      <c r="A109" s="31" t="s">
        <v>87</v>
      </c>
      <c r="B109" s="32">
        <v>17</v>
      </c>
      <c r="C109" s="33">
        <v>21</v>
      </c>
      <c r="D109" s="34">
        <v>12</v>
      </c>
      <c r="E109" s="34">
        <v>23</v>
      </c>
      <c r="F109" s="34">
        <v>20</v>
      </c>
      <c r="G109" s="34">
        <v>18</v>
      </c>
      <c r="H109" s="34">
        <v>15</v>
      </c>
      <c r="I109" s="34">
        <v>17</v>
      </c>
      <c r="J109" s="33">
        <v>21</v>
      </c>
      <c r="K109" s="34">
        <v>13</v>
      </c>
      <c r="L109" s="34">
        <v>22</v>
      </c>
      <c r="M109" s="34">
        <v>20</v>
      </c>
      <c r="N109" s="34">
        <v>8</v>
      </c>
      <c r="O109" s="34">
        <v>16</v>
      </c>
      <c r="P109" s="34">
        <v>16</v>
      </c>
      <c r="Q109" s="33">
        <v>20</v>
      </c>
      <c r="R109" s="34">
        <v>22</v>
      </c>
      <c r="S109" s="34">
        <v>25</v>
      </c>
      <c r="T109" s="35">
        <v>26</v>
      </c>
      <c r="U109" s="34">
        <v>15</v>
      </c>
    </row>
    <row r="110" spans="1:21" s="16" customFormat="1" ht="15">
      <c r="A110" s="31" t="s">
        <v>88</v>
      </c>
      <c r="B110" s="32">
        <v>13</v>
      </c>
      <c r="C110" s="33">
        <v>28</v>
      </c>
      <c r="D110" s="34">
        <v>3</v>
      </c>
      <c r="E110" s="34">
        <v>12</v>
      </c>
      <c r="F110" s="34">
        <v>14</v>
      </c>
      <c r="G110" s="34">
        <v>7</v>
      </c>
      <c r="H110" s="34">
        <v>7</v>
      </c>
      <c r="I110" s="34">
        <v>7</v>
      </c>
      <c r="J110" s="33">
        <v>30</v>
      </c>
      <c r="K110" s="34">
        <v>3</v>
      </c>
      <c r="L110" s="34">
        <v>11</v>
      </c>
      <c r="M110" s="34">
        <v>16</v>
      </c>
      <c r="N110" s="34">
        <v>4</v>
      </c>
      <c r="O110" s="34">
        <v>5</v>
      </c>
      <c r="P110" s="34">
        <v>6</v>
      </c>
      <c r="Q110" s="33">
        <v>32</v>
      </c>
      <c r="R110" s="34">
        <v>21</v>
      </c>
      <c r="S110" s="34">
        <v>21</v>
      </c>
      <c r="T110" s="35">
        <v>21</v>
      </c>
      <c r="U110" s="34">
        <v>4</v>
      </c>
    </row>
    <row r="111" spans="1:21" s="16" customFormat="1" ht="15">
      <c r="A111" s="31" t="s">
        <v>89</v>
      </c>
      <c r="B111" s="32">
        <v>8</v>
      </c>
      <c r="C111" s="33">
        <v>21</v>
      </c>
      <c r="D111" s="34">
        <v>1</v>
      </c>
      <c r="E111" s="34">
        <v>3</v>
      </c>
      <c r="F111" s="34">
        <v>17</v>
      </c>
      <c r="G111" s="34">
        <v>2</v>
      </c>
      <c r="H111" s="34">
        <v>2</v>
      </c>
      <c r="I111" s="34">
        <v>4</v>
      </c>
      <c r="J111" s="33">
        <v>20</v>
      </c>
      <c r="K111" s="34">
        <v>1</v>
      </c>
      <c r="L111" s="34">
        <v>2</v>
      </c>
      <c r="M111" s="34">
        <v>18</v>
      </c>
      <c r="N111" s="34">
        <v>0</v>
      </c>
      <c r="O111" s="34">
        <v>3</v>
      </c>
      <c r="P111" s="34">
        <v>4</v>
      </c>
      <c r="Q111" s="33">
        <v>23</v>
      </c>
      <c r="R111" s="34">
        <v>17</v>
      </c>
      <c r="S111" s="34">
        <v>8</v>
      </c>
      <c r="T111" s="35">
        <v>11</v>
      </c>
      <c r="U111" s="34">
        <v>2</v>
      </c>
    </row>
    <row r="112" spans="1:21" s="16" customFormat="1" ht="15">
      <c r="A112" s="31" t="s">
        <v>90</v>
      </c>
      <c r="B112" s="32">
        <v>2</v>
      </c>
      <c r="C112" s="33">
        <v>4</v>
      </c>
      <c r="D112" s="34">
        <v>0</v>
      </c>
      <c r="E112" s="34">
        <v>0</v>
      </c>
      <c r="F112" s="34">
        <v>6</v>
      </c>
      <c r="G112" s="34">
        <v>0</v>
      </c>
      <c r="H112" s="34">
        <v>1</v>
      </c>
      <c r="I112" s="34">
        <v>1</v>
      </c>
      <c r="J112" s="33">
        <v>3</v>
      </c>
      <c r="K112" s="34">
        <v>0</v>
      </c>
      <c r="L112" s="34">
        <v>0</v>
      </c>
      <c r="M112" s="34">
        <v>5</v>
      </c>
      <c r="N112" s="34">
        <v>0</v>
      </c>
      <c r="O112" s="34">
        <v>1</v>
      </c>
      <c r="P112" s="34">
        <v>1</v>
      </c>
      <c r="Q112" s="33">
        <v>4</v>
      </c>
      <c r="R112" s="34">
        <v>4</v>
      </c>
      <c r="S112" s="34">
        <v>2</v>
      </c>
      <c r="T112" s="35">
        <v>6</v>
      </c>
      <c r="U112" s="34">
        <v>1</v>
      </c>
    </row>
    <row r="113" spans="1:21" s="16" customFormat="1" ht="15">
      <c r="A113" s="31" t="s">
        <v>91</v>
      </c>
      <c r="B113" s="32">
        <v>31</v>
      </c>
      <c r="C113" s="33">
        <v>20</v>
      </c>
      <c r="D113" s="34">
        <v>21</v>
      </c>
      <c r="E113" s="34">
        <v>15</v>
      </c>
      <c r="F113" s="34">
        <v>31</v>
      </c>
      <c r="G113" s="34">
        <v>23</v>
      </c>
      <c r="H113" s="34">
        <v>23</v>
      </c>
      <c r="I113" s="34">
        <v>53</v>
      </c>
      <c r="J113" s="33">
        <v>19</v>
      </c>
      <c r="K113" s="34">
        <v>19</v>
      </c>
      <c r="L113" s="34">
        <v>16</v>
      </c>
      <c r="M113" s="34">
        <v>30</v>
      </c>
      <c r="N113" s="34">
        <v>11</v>
      </c>
      <c r="O113" s="34">
        <v>25</v>
      </c>
      <c r="P113" s="34">
        <v>50</v>
      </c>
      <c r="Q113" s="33">
        <v>17</v>
      </c>
      <c r="R113" s="34">
        <v>26</v>
      </c>
      <c r="S113" s="34">
        <v>25</v>
      </c>
      <c r="T113" s="35">
        <v>22</v>
      </c>
      <c r="U113" s="34">
        <v>36</v>
      </c>
    </row>
    <row r="114" spans="1:21" s="16" customFormat="1" ht="15">
      <c r="A114" s="38" t="s">
        <v>126</v>
      </c>
      <c r="B114" s="39">
        <f>((B106*-100)+(B107*-67)+(B108*-33)+(B110*33)+(B111*67)+(B112*100))/(B106+B107+B108+B110+B111+B112)</f>
        <v>-10.09433962264151</v>
      </c>
      <c r="C114" s="39">
        <f aca="true" t="shared" si="3" ref="C114:U114">((C106*-100)+(C107*-67)+(C108*-33)+(C110*33)+(C111*67)+(C112*100))/(C106+C107+C108+C110+C111+C112)</f>
        <v>42.355932203389834</v>
      </c>
      <c r="D114" s="42">
        <f>((D106*-100)+(D107*-67)+(D108*-33)+(D110*33)+(D111*67)+(D112*100))/(D106+D107+D108+D110+D111+D112)</f>
        <v>-53.791044776119406</v>
      </c>
      <c r="E114" s="42">
        <f t="shared" si="3"/>
        <v>-25.098360655737704</v>
      </c>
      <c r="F114" s="42">
        <f t="shared" si="3"/>
        <v>32.714285714285715</v>
      </c>
      <c r="G114" s="42">
        <f t="shared" si="3"/>
        <v>-41.813559322033896</v>
      </c>
      <c r="H114" s="42">
        <f t="shared" si="3"/>
        <v>-39.698412698412696</v>
      </c>
      <c r="I114" s="42">
        <f t="shared" si="3"/>
        <v>-14.466666666666667</v>
      </c>
      <c r="J114" s="42">
        <f t="shared" si="3"/>
        <v>38.85</v>
      </c>
      <c r="K114" s="42">
        <f t="shared" si="3"/>
        <v>-52.5</v>
      </c>
      <c r="L114" s="42">
        <f t="shared" si="3"/>
        <v>-28.467741935483872</v>
      </c>
      <c r="M114" s="42">
        <f t="shared" si="3"/>
        <v>34.04</v>
      </c>
      <c r="N114" s="42">
        <f t="shared" si="3"/>
        <v>-62.2</v>
      </c>
      <c r="O114" s="42">
        <f t="shared" si="3"/>
        <v>-40.11864406779661</v>
      </c>
      <c r="P114" s="42">
        <f t="shared" si="3"/>
        <v>-23.558823529411764</v>
      </c>
      <c r="Q114" s="42">
        <f t="shared" si="3"/>
        <v>44.93650793650794</v>
      </c>
      <c r="R114" s="42">
        <f t="shared" si="3"/>
        <v>37.27450980392157</v>
      </c>
      <c r="S114" s="42">
        <f t="shared" si="3"/>
        <v>11.3</v>
      </c>
      <c r="T114" s="42">
        <f t="shared" si="3"/>
        <v>25.576923076923077</v>
      </c>
      <c r="U114" s="42">
        <f t="shared" si="3"/>
        <v>-42.7</v>
      </c>
    </row>
    <row r="115" s="16" customFormat="1" ht="15">
      <c r="T115" s="36"/>
    </row>
    <row r="116" spans="1:20" s="16" customFormat="1" ht="15">
      <c r="A116" s="30" t="s">
        <v>92</v>
      </c>
      <c r="B116" s="18"/>
      <c r="T116" s="36"/>
    </row>
    <row r="117" spans="1:20" s="16" customFormat="1" ht="15">
      <c r="A117" s="41" t="s">
        <v>124</v>
      </c>
      <c r="B117" s="18"/>
      <c r="T117" s="36"/>
    </row>
    <row r="118" spans="1:21" s="16" customFormat="1" ht="15">
      <c r="A118" s="31" t="s">
        <v>93</v>
      </c>
      <c r="B118" s="32">
        <v>32</v>
      </c>
      <c r="C118" s="33">
        <v>13</v>
      </c>
      <c r="D118" s="34">
        <v>26</v>
      </c>
      <c r="E118" s="34">
        <v>17</v>
      </c>
      <c r="F118" s="34">
        <v>15</v>
      </c>
      <c r="G118" s="34">
        <v>25</v>
      </c>
      <c r="H118" s="34">
        <v>16</v>
      </c>
      <c r="I118" s="34">
        <v>63</v>
      </c>
      <c r="J118" s="33">
        <v>11</v>
      </c>
      <c r="K118" s="34">
        <v>16</v>
      </c>
      <c r="L118" s="34">
        <v>12</v>
      </c>
      <c r="M118" s="34">
        <v>14</v>
      </c>
      <c r="N118" s="34">
        <v>22</v>
      </c>
      <c r="O118" s="34">
        <v>16</v>
      </c>
      <c r="P118" s="34">
        <v>69</v>
      </c>
      <c r="Q118" s="33">
        <v>8</v>
      </c>
      <c r="R118" s="34">
        <v>21</v>
      </c>
      <c r="S118" s="34">
        <v>21</v>
      </c>
      <c r="T118" s="35">
        <v>36</v>
      </c>
      <c r="U118" s="34">
        <v>43</v>
      </c>
    </row>
    <row r="119" spans="1:21" s="16" customFormat="1" ht="15">
      <c r="A119" s="31" t="s">
        <v>94</v>
      </c>
      <c r="B119" s="32">
        <v>24</v>
      </c>
      <c r="C119" s="33">
        <v>59</v>
      </c>
      <c r="D119" s="34">
        <v>7</v>
      </c>
      <c r="E119" s="34">
        <v>18</v>
      </c>
      <c r="F119" s="34">
        <v>18</v>
      </c>
      <c r="G119" s="34">
        <v>15</v>
      </c>
      <c r="H119" s="34">
        <v>7</v>
      </c>
      <c r="I119" s="34">
        <v>8</v>
      </c>
      <c r="J119" s="33">
        <v>69</v>
      </c>
      <c r="K119" s="34">
        <v>5</v>
      </c>
      <c r="L119" s="34">
        <v>9</v>
      </c>
      <c r="M119" s="34">
        <v>28</v>
      </c>
      <c r="N119" s="34">
        <v>5</v>
      </c>
      <c r="O119" s="34">
        <v>6</v>
      </c>
      <c r="P119" s="34">
        <v>6</v>
      </c>
      <c r="Q119" s="33">
        <v>75</v>
      </c>
      <c r="R119" s="34">
        <v>29</v>
      </c>
      <c r="S119" s="34">
        <v>46</v>
      </c>
      <c r="T119" s="35">
        <v>34</v>
      </c>
      <c r="U119" s="34">
        <v>5</v>
      </c>
    </row>
    <row r="120" spans="1:21" s="16" customFormat="1" ht="15">
      <c r="A120" s="31" t="s">
        <v>95</v>
      </c>
      <c r="B120" s="32">
        <v>17</v>
      </c>
      <c r="C120" s="33">
        <v>7</v>
      </c>
      <c r="D120" s="34">
        <v>39</v>
      </c>
      <c r="E120" s="34">
        <v>11</v>
      </c>
      <c r="F120" s="34">
        <v>17</v>
      </c>
      <c r="G120" s="34">
        <v>11</v>
      </c>
      <c r="H120" s="34">
        <v>15</v>
      </c>
      <c r="I120" s="34">
        <v>8</v>
      </c>
      <c r="J120" s="33">
        <v>5</v>
      </c>
      <c r="K120" s="34">
        <v>56</v>
      </c>
      <c r="L120" s="34">
        <v>11</v>
      </c>
      <c r="M120" s="34">
        <v>13</v>
      </c>
      <c r="N120" s="34">
        <v>13</v>
      </c>
      <c r="O120" s="34">
        <v>16</v>
      </c>
      <c r="P120" s="34">
        <v>6</v>
      </c>
      <c r="Q120" s="33">
        <v>4</v>
      </c>
      <c r="R120" s="34">
        <v>14</v>
      </c>
      <c r="S120" s="34">
        <v>8</v>
      </c>
      <c r="T120" s="35">
        <v>11</v>
      </c>
      <c r="U120" s="34">
        <v>22</v>
      </c>
    </row>
    <row r="121" spans="1:21" s="16" customFormat="1" ht="15">
      <c r="A121" s="31" t="s">
        <v>96</v>
      </c>
      <c r="B121" s="32">
        <v>13</v>
      </c>
      <c r="C121" s="33">
        <v>10</v>
      </c>
      <c r="D121" s="34">
        <v>18</v>
      </c>
      <c r="E121" s="34">
        <v>45</v>
      </c>
      <c r="F121" s="34">
        <v>10</v>
      </c>
      <c r="G121" s="34">
        <v>21</v>
      </c>
      <c r="H121" s="34">
        <v>12</v>
      </c>
      <c r="I121" s="34">
        <v>5</v>
      </c>
      <c r="J121" s="33">
        <v>9</v>
      </c>
      <c r="K121" s="34">
        <v>17</v>
      </c>
      <c r="L121" s="34">
        <v>60</v>
      </c>
      <c r="M121" s="34">
        <v>12</v>
      </c>
      <c r="N121" s="34">
        <v>34</v>
      </c>
      <c r="O121" s="34">
        <v>13</v>
      </c>
      <c r="P121" s="34">
        <v>4</v>
      </c>
      <c r="Q121" s="33">
        <v>8</v>
      </c>
      <c r="R121" s="34">
        <v>14</v>
      </c>
      <c r="S121" s="34">
        <v>15</v>
      </c>
      <c r="T121" s="35">
        <v>9</v>
      </c>
      <c r="U121" s="34">
        <v>14</v>
      </c>
    </row>
    <row r="122" spans="1:21" s="16" customFormat="1" ht="15">
      <c r="A122" s="31" t="s">
        <v>97</v>
      </c>
      <c r="B122" s="32">
        <v>2</v>
      </c>
      <c r="C122" s="33">
        <v>1</v>
      </c>
      <c r="D122" s="34">
        <v>0</v>
      </c>
      <c r="E122" s="34">
        <v>1</v>
      </c>
      <c r="F122" s="34">
        <v>1</v>
      </c>
      <c r="G122" s="34">
        <v>1</v>
      </c>
      <c r="H122" s="34">
        <v>33</v>
      </c>
      <c r="I122" s="34">
        <v>1</v>
      </c>
      <c r="J122" s="33">
        <v>0</v>
      </c>
      <c r="K122" s="34">
        <v>0</v>
      </c>
      <c r="L122" s="34">
        <v>1</v>
      </c>
      <c r="M122" s="34">
        <v>0</v>
      </c>
      <c r="N122" s="34">
        <v>1</v>
      </c>
      <c r="O122" s="34">
        <v>33</v>
      </c>
      <c r="P122" s="34">
        <v>1</v>
      </c>
      <c r="Q122" s="33">
        <v>0</v>
      </c>
      <c r="R122" s="34">
        <v>1</v>
      </c>
      <c r="S122" s="34">
        <v>0</v>
      </c>
      <c r="T122" s="35">
        <v>1</v>
      </c>
      <c r="U122" s="34">
        <v>2</v>
      </c>
    </row>
    <row r="123" spans="1:21" s="16" customFormat="1" ht="15">
      <c r="A123" s="31" t="s">
        <v>98</v>
      </c>
      <c r="B123" s="32">
        <v>0</v>
      </c>
      <c r="C123" s="33">
        <v>0</v>
      </c>
      <c r="D123" s="34">
        <v>0</v>
      </c>
      <c r="E123" s="34">
        <v>0</v>
      </c>
      <c r="F123" s="34">
        <v>2</v>
      </c>
      <c r="G123" s="34">
        <v>0</v>
      </c>
      <c r="H123" s="34">
        <v>5</v>
      </c>
      <c r="I123" s="34">
        <v>0</v>
      </c>
      <c r="J123" s="33">
        <v>0</v>
      </c>
      <c r="K123" s="34">
        <v>0</v>
      </c>
      <c r="L123" s="34">
        <v>0</v>
      </c>
      <c r="M123" s="34">
        <v>0</v>
      </c>
      <c r="N123" s="34">
        <v>0</v>
      </c>
      <c r="O123" s="34">
        <v>4</v>
      </c>
      <c r="P123" s="34">
        <v>0</v>
      </c>
      <c r="Q123" s="33">
        <v>0</v>
      </c>
      <c r="R123" s="34">
        <v>0</v>
      </c>
      <c r="S123" s="34">
        <v>0</v>
      </c>
      <c r="T123" s="35">
        <v>1</v>
      </c>
      <c r="U123" s="34">
        <v>1</v>
      </c>
    </row>
    <row r="124" spans="1:21" s="16" customFormat="1" ht="15">
      <c r="A124" s="31" t="s">
        <v>99</v>
      </c>
      <c r="B124" s="32">
        <v>1</v>
      </c>
      <c r="C124" s="33">
        <v>1</v>
      </c>
      <c r="D124" s="34">
        <v>0</v>
      </c>
      <c r="E124" s="34">
        <v>0</v>
      </c>
      <c r="F124" s="34">
        <v>7</v>
      </c>
      <c r="G124" s="34">
        <v>1</v>
      </c>
      <c r="H124" s="34">
        <v>1</v>
      </c>
      <c r="I124" s="34">
        <v>1</v>
      </c>
      <c r="J124" s="33">
        <v>0</v>
      </c>
      <c r="K124" s="34">
        <v>0</v>
      </c>
      <c r="L124" s="34">
        <v>0</v>
      </c>
      <c r="M124" s="34">
        <v>4</v>
      </c>
      <c r="N124" s="34">
        <v>0</v>
      </c>
      <c r="O124" s="34">
        <v>1</v>
      </c>
      <c r="P124" s="34">
        <v>1</v>
      </c>
      <c r="Q124" s="33">
        <v>0</v>
      </c>
      <c r="R124" s="34">
        <v>2</v>
      </c>
      <c r="S124" s="34">
        <v>0</v>
      </c>
      <c r="T124" s="35">
        <v>0</v>
      </c>
      <c r="U124" s="34">
        <v>1</v>
      </c>
    </row>
    <row r="125" spans="1:21" s="16" customFormat="1" ht="15">
      <c r="A125" s="31" t="s">
        <v>100</v>
      </c>
      <c r="B125" s="32">
        <v>2</v>
      </c>
      <c r="C125" s="33">
        <v>1</v>
      </c>
      <c r="D125" s="34">
        <v>2</v>
      </c>
      <c r="E125" s="34">
        <v>1</v>
      </c>
      <c r="F125" s="34">
        <v>3</v>
      </c>
      <c r="G125" s="34">
        <v>16</v>
      </c>
      <c r="H125" s="34">
        <v>2</v>
      </c>
      <c r="I125" s="34">
        <v>1</v>
      </c>
      <c r="J125" s="33">
        <v>1</v>
      </c>
      <c r="K125" s="34">
        <v>2</v>
      </c>
      <c r="L125" s="34">
        <v>1</v>
      </c>
      <c r="M125" s="34">
        <v>2</v>
      </c>
      <c r="N125" s="34">
        <v>18</v>
      </c>
      <c r="O125" s="34">
        <v>2</v>
      </c>
      <c r="P125" s="34">
        <v>1</v>
      </c>
      <c r="Q125" s="33">
        <v>0</v>
      </c>
      <c r="R125" s="34">
        <v>1</v>
      </c>
      <c r="S125" s="34">
        <v>1</v>
      </c>
      <c r="T125" s="35">
        <v>1</v>
      </c>
      <c r="U125" s="34">
        <v>2</v>
      </c>
    </row>
    <row r="126" spans="1:21" s="16" customFormat="1" ht="15">
      <c r="A126" s="31" t="s">
        <v>101</v>
      </c>
      <c r="B126" s="32">
        <v>0</v>
      </c>
      <c r="C126" s="33">
        <v>0</v>
      </c>
      <c r="D126" s="34">
        <v>0</v>
      </c>
      <c r="E126" s="34">
        <v>0</v>
      </c>
      <c r="F126" s="34">
        <v>0</v>
      </c>
      <c r="G126" s="34">
        <v>0</v>
      </c>
      <c r="H126" s="34">
        <v>0</v>
      </c>
      <c r="I126" s="34">
        <v>0</v>
      </c>
      <c r="J126" s="33">
        <v>0</v>
      </c>
      <c r="K126" s="34">
        <v>0</v>
      </c>
      <c r="L126" s="34">
        <v>0</v>
      </c>
      <c r="M126" s="34">
        <v>0</v>
      </c>
      <c r="N126" s="34">
        <v>0</v>
      </c>
      <c r="O126" s="34">
        <v>0</v>
      </c>
      <c r="P126" s="34">
        <v>0</v>
      </c>
      <c r="Q126" s="33">
        <v>0</v>
      </c>
      <c r="R126" s="34">
        <v>0</v>
      </c>
      <c r="S126" s="34">
        <v>0</v>
      </c>
      <c r="T126" s="35">
        <v>0</v>
      </c>
      <c r="U126" s="34">
        <v>0</v>
      </c>
    </row>
    <row r="127" spans="1:21" s="16" customFormat="1" ht="15">
      <c r="A127" s="43" t="s">
        <v>102</v>
      </c>
      <c r="B127" s="32">
        <v>3</v>
      </c>
      <c r="C127" s="33">
        <v>5</v>
      </c>
      <c r="D127" s="34">
        <v>1</v>
      </c>
      <c r="E127" s="34">
        <v>2</v>
      </c>
      <c r="F127" s="34">
        <v>19</v>
      </c>
      <c r="G127" s="34">
        <v>2</v>
      </c>
      <c r="H127" s="34">
        <v>1</v>
      </c>
      <c r="I127" s="34">
        <v>2</v>
      </c>
      <c r="J127" s="33">
        <v>2</v>
      </c>
      <c r="K127" s="34">
        <v>1</v>
      </c>
      <c r="L127" s="34">
        <v>1</v>
      </c>
      <c r="M127" s="34">
        <v>19</v>
      </c>
      <c r="N127" s="34">
        <v>1</v>
      </c>
      <c r="O127" s="34">
        <v>1</v>
      </c>
      <c r="P127" s="34">
        <v>1</v>
      </c>
      <c r="Q127" s="33">
        <v>2</v>
      </c>
      <c r="R127" s="34">
        <v>11</v>
      </c>
      <c r="S127" s="34">
        <v>1</v>
      </c>
      <c r="T127" s="35">
        <v>2</v>
      </c>
      <c r="U127" s="34">
        <v>2</v>
      </c>
    </row>
    <row r="128" spans="1:21" s="16" customFormat="1" ht="15">
      <c r="A128" s="31" t="s">
        <v>103</v>
      </c>
      <c r="B128" s="32">
        <v>1</v>
      </c>
      <c r="C128" s="33">
        <v>1</v>
      </c>
      <c r="D128" s="34">
        <v>1</v>
      </c>
      <c r="E128" s="34">
        <v>1</v>
      </c>
      <c r="F128" s="34">
        <v>3</v>
      </c>
      <c r="G128" s="34">
        <v>2</v>
      </c>
      <c r="H128" s="34">
        <v>2</v>
      </c>
      <c r="I128" s="34">
        <v>1</v>
      </c>
      <c r="J128" s="33">
        <v>0</v>
      </c>
      <c r="K128" s="34">
        <v>0</v>
      </c>
      <c r="L128" s="34">
        <v>1</v>
      </c>
      <c r="M128" s="34">
        <v>1</v>
      </c>
      <c r="N128" s="34">
        <v>2</v>
      </c>
      <c r="O128" s="34">
        <v>5</v>
      </c>
      <c r="P128" s="34">
        <v>0</v>
      </c>
      <c r="Q128" s="33">
        <v>0</v>
      </c>
      <c r="R128" s="34">
        <v>1</v>
      </c>
      <c r="S128" s="34">
        <v>0</v>
      </c>
      <c r="T128" s="35">
        <v>0</v>
      </c>
      <c r="U128" s="34">
        <v>1</v>
      </c>
    </row>
    <row r="129" spans="1:21" s="16" customFormat="1" ht="15">
      <c r="A129" s="31" t="s">
        <v>72</v>
      </c>
      <c r="B129" s="32">
        <v>6</v>
      </c>
      <c r="C129" s="33">
        <v>3</v>
      </c>
      <c r="D129" s="34">
        <v>4</v>
      </c>
      <c r="E129" s="34">
        <v>4</v>
      </c>
      <c r="F129" s="34">
        <v>6</v>
      </c>
      <c r="G129" s="34">
        <v>7</v>
      </c>
      <c r="H129" s="34">
        <v>7</v>
      </c>
      <c r="I129" s="34">
        <v>10</v>
      </c>
      <c r="J129" s="33">
        <v>3</v>
      </c>
      <c r="K129" s="34">
        <v>3</v>
      </c>
      <c r="L129" s="34">
        <v>4</v>
      </c>
      <c r="M129" s="34">
        <v>6</v>
      </c>
      <c r="N129" s="34">
        <v>3</v>
      </c>
      <c r="O129" s="34">
        <v>5</v>
      </c>
      <c r="P129" s="34">
        <v>11</v>
      </c>
      <c r="Q129" s="33">
        <v>2</v>
      </c>
      <c r="R129" s="34">
        <v>6</v>
      </c>
      <c r="S129" s="34">
        <v>6</v>
      </c>
      <c r="T129" s="35">
        <v>5</v>
      </c>
      <c r="U129" s="34">
        <v>7</v>
      </c>
    </row>
    <row r="130" s="16" customFormat="1" ht="15">
      <c r="T130" s="36"/>
    </row>
    <row r="131" spans="1:20" s="16" customFormat="1" ht="15">
      <c r="A131" s="30" t="s">
        <v>125</v>
      </c>
      <c r="B131" s="18"/>
      <c r="T131" s="36"/>
    </row>
    <row r="132" spans="1:21" s="16" customFormat="1" ht="15">
      <c r="A132" s="31" t="s">
        <v>104</v>
      </c>
      <c r="B132" s="32">
        <v>19</v>
      </c>
      <c r="C132" s="33">
        <v>9</v>
      </c>
      <c r="D132" s="34">
        <v>11</v>
      </c>
      <c r="E132" s="34">
        <v>9</v>
      </c>
      <c r="F132" s="34">
        <v>20</v>
      </c>
      <c r="G132" s="34">
        <v>14</v>
      </c>
      <c r="H132" s="34">
        <v>8</v>
      </c>
      <c r="I132" s="34">
        <v>39</v>
      </c>
      <c r="J132" s="33">
        <v>8</v>
      </c>
      <c r="K132" s="34">
        <v>8</v>
      </c>
      <c r="L132" s="34">
        <v>7</v>
      </c>
      <c r="M132" s="34">
        <v>14</v>
      </c>
      <c r="N132" s="34">
        <v>10</v>
      </c>
      <c r="O132" s="34">
        <v>10</v>
      </c>
      <c r="P132" s="34">
        <v>38</v>
      </c>
      <c r="Q132" s="33">
        <v>7</v>
      </c>
      <c r="R132" s="34">
        <v>13</v>
      </c>
      <c r="S132" s="34">
        <v>12</v>
      </c>
      <c r="T132" s="35">
        <v>11</v>
      </c>
      <c r="U132" s="34">
        <v>24</v>
      </c>
    </row>
    <row r="133" spans="1:21" s="16" customFormat="1" ht="15">
      <c r="A133" s="31" t="s">
        <v>105</v>
      </c>
      <c r="B133" s="32">
        <v>61</v>
      </c>
      <c r="C133" s="33">
        <v>69</v>
      </c>
      <c r="D133" s="34">
        <v>61</v>
      </c>
      <c r="E133" s="34">
        <v>62</v>
      </c>
      <c r="F133" s="34">
        <v>63</v>
      </c>
      <c r="G133" s="34">
        <v>62</v>
      </c>
      <c r="H133" s="34">
        <v>64</v>
      </c>
      <c r="I133" s="34">
        <v>53</v>
      </c>
      <c r="J133" s="33">
        <v>69</v>
      </c>
      <c r="K133" s="34">
        <v>61</v>
      </c>
      <c r="L133" s="34">
        <v>63</v>
      </c>
      <c r="M133" s="34">
        <v>68</v>
      </c>
      <c r="N133" s="34">
        <v>49</v>
      </c>
      <c r="O133" s="34">
        <v>65</v>
      </c>
      <c r="P133" s="34">
        <v>54</v>
      </c>
      <c r="Q133" s="33">
        <v>69</v>
      </c>
      <c r="R133" s="34">
        <v>67</v>
      </c>
      <c r="S133" s="34">
        <v>68</v>
      </c>
      <c r="T133" s="35">
        <v>73</v>
      </c>
      <c r="U133" s="34">
        <v>57</v>
      </c>
    </row>
    <row r="134" spans="1:21" s="16" customFormat="1" ht="15">
      <c r="A134" s="31" t="s">
        <v>106</v>
      </c>
      <c r="B134" s="32">
        <v>20</v>
      </c>
      <c r="C134" s="33">
        <v>22</v>
      </c>
      <c r="D134" s="34">
        <v>28</v>
      </c>
      <c r="E134" s="34">
        <v>29</v>
      </c>
      <c r="F134" s="34">
        <v>17</v>
      </c>
      <c r="G134" s="34">
        <v>24</v>
      </c>
      <c r="H134" s="34">
        <v>28</v>
      </c>
      <c r="I134" s="34">
        <v>8</v>
      </c>
      <c r="J134" s="33">
        <v>23</v>
      </c>
      <c r="K134" s="34">
        <v>31</v>
      </c>
      <c r="L134" s="34">
        <v>30</v>
      </c>
      <c r="M134" s="34">
        <v>18</v>
      </c>
      <c r="N134" s="34">
        <v>42</v>
      </c>
      <c r="O134" s="34">
        <v>25</v>
      </c>
      <c r="P134" s="34">
        <v>8</v>
      </c>
      <c r="Q134" s="33">
        <v>24</v>
      </c>
      <c r="R134" s="34">
        <v>19</v>
      </c>
      <c r="S134" s="34">
        <v>20</v>
      </c>
      <c r="T134" s="35">
        <v>16</v>
      </c>
      <c r="U134" s="34">
        <v>19</v>
      </c>
    </row>
    <row r="135" s="16" customFormat="1" ht="15"/>
    <row r="136" s="16" customFormat="1" ht="15">
      <c r="A136" s="44"/>
    </row>
    <row r="137" s="16" customFormat="1" ht="15"/>
    <row r="138" s="16" customFormat="1" ht="15"/>
    <row r="139" s="16" customFormat="1" ht="15"/>
    <row r="140" s="16" customFormat="1" ht="15"/>
    <row r="141" s="16" customFormat="1" ht="15"/>
    <row r="142" s="16" customFormat="1" ht="15"/>
    <row r="143" s="16" customFormat="1" ht="15"/>
    <row r="144" s="16" customFormat="1" ht="15"/>
    <row r="145" s="16" customFormat="1" ht="15"/>
    <row r="146" s="16" customFormat="1" ht="15"/>
    <row r="147" s="16" customFormat="1" ht="15"/>
    <row r="148" s="16" customFormat="1" ht="15"/>
    <row r="149" s="16" customFormat="1" ht="15"/>
    <row r="150" s="16" customFormat="1" ht="15"/>
    <row r="151" s="16" customFormat="1" ht="15"/>
    <row r="152" s="16" customFormat="1" ht="15"/>
    <row r="153" s="16" customFormat="1" ht="15"/>
    <row r="154" s="16" customFormat="1" ht="15"/>
    <row r="155" s="16" customFormat="1" ht="15"/>
    <row r="156" s="16" customFormat="1" ht="15"/>
    <row r="157" s="16" customFormat="1" ht="15"/>
    <row r="158" s="16" customFormat="1" ht="15"/>
    <row r="159" s="16" customFormat="1" ht="15"/>
    <row r="160" s="16" customFormat="1" ht="15"/>
    <row r="161" s="16" customFormat="1" ht="15"/>
    <row r="162" s="16" customFormat="1" ht="15"/>
    <row r="163" s="16" customFormat="1" ht="15"/>
    <row r="164" s="16" customFormat="1" ht="15"/>
    <row r="165" s="16" customFormat="1" ht="15"/>
    <row r="166" s="16" customFormat="1" ht="15"/>
    <row r="167" s="16" customFormat="1" ht="15"/>
    <row r="168" s="16" customFormat="1" ht="15"/>
    <row r="169" s="16" customFormat="1" ht="15"/>
    <row r="170" s="16" customFormat="1" ht="15"/>
    <row r="171" s="16" customFormat="1" ht="15"/>
    <row r="172" s="16" customFormat="1" ht="15"/>
    <row r="173" s="16" customFormat="1" ht="15"/>
    <row r="174" s="16" customFormat="1" ht="15"/>
    <row r="175" s="16" customFormat="1" ht="15"/>
    <row r="176" s="16" customFormat="1" ht="15"/>
    <row r="177" s="16" customFormat="1" ht="15"/>
    <row r="178" s="16" customFormat="1" ht="15"/>
    <row r="179" s="16" customFormat="1" ht="15"/>
    <row r="180" s="16" customFormat="1" ht="15"/>
    <row r="181" s="16" customFormat="1" ht="15"/>
    <row r="182" s="16" customFormat="1" ht="15"/>
    <row r="183" s="16" customFormat="1" ht="15"/>
    <row r="184" s="16" customFormat="1" ht="15"/>
    <row r="185" s="16" customFormat="1" ht="15"/>
    <row r="186" s="16" customFormat="1" ht="15"/>
    <row r="187" s="16" customFormat="1" ht="15"/>
    <row r="188" s="16" customFormat="1" ht="15"/>
    <row r="189" s="16" customFormat="1" ht="15"/>
    <row r="190" s="16" customFormat="1" ht="15"/>
    <row r="191" s="16" customFormat="1" ht="15"/>
  </sheetData>
  <sheetProtection/>
  <mergeCells count="3">
    <mergeCell ref="J5:P5"/>
    <mergeCell ref="Q5:U5"/>
    <mergeCell ref="C5:I5"/>
  </mergeCells>
  <printOptions/>
  <pageMargins left="0.3937007874015748" right="0.3937007874015748" top="0.3937007874015748" bottom="0.3937007874015748" header="0.1968503937007874" footer="0.1968503937007874"/>
  <pageSetup horizontalDpi="600" verticalDpi="600" orientation="portrait" pageOrder="overThenDown" paperSize="9" scale="80"/>
  <headerFooter alignWithMargins="0">
    <oddFooter>&amp;L&amp;"Arial,Bold"&amp;10&amp;P&amp;C&amp;10&amp;B&amp;"Arial"© 2017 YouGov plc. All Rights Reserved&amp;R&amp;"Arial,Bold"&amp;10www.yougov.com</oddFooter>
  </headerFooter>
  <rowBreaks count="1" manualBreakCount="1">
    <brk id="89"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©2017 YouGov plc</dc:description>
  <cp:lastModifiedBy>Microsoft Office User</cp:lastModifiedBy>
  <cp:lastPrinted>2017-07-20T15:54:49Z</cp:lastPrinted>
  <dcterms:created xsi:type="dcterms:W3CDTF">2006-03-15T01:27:22Z</dcterms:created>
  <dcterms:modified xsi:type="dcterms:W3CDTF">2017-09-21T15:22:38Z</dcterms:modified>
  <cp:category/>
  <cp:version/>
  <cp:contentType/>
  <cp:contentStatus/>
</cp:coreProperties>
</file>